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240" windowHeight="4860"/>
  </bookViews>
  <sheets>
    <sheet name="P737" sheetId="1" r:id="rId1"/>
  </sheets>
  <calcPr calcId="0"/>
</workbook>
</file>

<file path=xl/calcChain.xml><?xml version="1.0" encoding="utf-8"?>
<calcChain xmlns="http://schemas.openxmlformats.org/spreadsheetml/2006/main">
  <c r="J11" i="1"/>
  <c r="O11"/>
  <c r="J13"/>
  <c r="O13"/>
  <c r="J15"/>
  <c r="O15"/>
  <c r="J18"/>
  <c r="O18"/>
  <c r="J21"/>
  <c r="O21"/>
  <c r="J23"/>
  <c r="O23"/>
  <c r="G26"/>
  <c r="H26"/>
  <c r="I26"/>
  <c r="J26"/>
  <c r="L26"/>
  <c r="M26"/>
  <c r="N26"/>
  <c r="O26"/>
</calcChain>
</file>

<file path=xl/sharedStrings.xml><?xml version="1.0" encoding="utf-8"?>
<sst xmlns="http://schemas.openxmlformats.org/spreadsheetml/2006/main" count="126" uniqueCount="72">
  <si>
    <t>VANDERVOORT COMPANY</t>
  </si>
  <si>
    <t>Schedule</t>
  </si>
  <si>
    <t>N-1</t>
  </si>
  <si>
    <t>Date</t>
  </si>
  <si>
    <t>A/C #110 - NOTES RECEIVABLE</t>
  </si>
  <si>
    <t>Prepared by</t>
  </si>
  <si>
    <t>JD</t>
  </si>
  <si>
    <t>Approved by</t>
  </si>
  <si>
    <t>PP</t>
  </si>
  <si>
    <t>Account #110 - Notes Receivable</t>
  </si>
  <si>
    <t>Interest</t>
  </si>
  <si>
    <t>Made/</t>
  </si>
  <si>
    <t>Rate/</t>
  </si>
  <si>
    <t>Face</t>
  </si>
  <si>
    <t>Value of</t>
  </si>
  <si>
    <t>Balance</t>
  </si>
  <si>
    <t>Receivable</t>
  </si>
  <si>
    <t xml:space="preserve">       Maker</t>
  </si>
  <si>
    <t>Due</t>
  </si>
  <si>
    <t>Date Paid to</t>
  </si>
  <si>
    <t>Amount</t>
  </si>
  <si>
    <t>Security</t>
  </si>
  <si>
    <t>Additions</t>
  </si>
  <si>
    <t>Payments</t>
  </si>
  <si>
    <t>Earned</t>
  </si>
  <si>
    <t>Received</t>
  </si>
  <si>
    <t>Apex Co.</t>
  </si>
  <si>
    <t xml:space="preserve">c * </t>
  </si>
  <si>
    <t xml:space="preserve">  5%  /</t>
  </si>
  <si>
    <t>None</t>
  </si>
  <si>
    <t>None pd.</t>
  </si>
  <si>
    <t>tp</t>
  </si>
  <si>
    <t>r</t>
  </si>
  <si>
    <t>&lt;</t>
  </si>
  <si>
    <t>Ajax, Inc.</t>
  </si>
  <si>
    <t>Demand</t>
  </si>
  <si>
    <t>J.J. Co.</t>
  </si>
  <si>
    <t>($200/Mo.)</t>
  </si>
  <si>
    <t>P.Smith</t>
  </si>
  <si>
    <t>($1000/Mo.)</t>
  </si>
  <si>
    <t>Martin-Peterson</t>
  </si>
  <si>
    <t>Tent Co.</t>
  </si>
  <si>
    <t xml:space="preserve">  6%  /</t>
  </si>
  <si>
    <t>($400/Mo.)</t>
  </si>
  <si>
    <t>f</t>
  </si>
  <si>
    <t>f, cf</t>
  </si>
  <si>
    <t>wtb</t>
  </si>
  <si>
    <t>tb</t>
  </si>
  <si>
    <t>op</t>
  </si>
  <si>
    <t>Legend of Auditor's Tick Marks</t>
  </si>
  <si>
    <t>Footed</t>
  </si>
  <si>
    <t>cf</t>
  </si>
  <si>
    <t>Crossfooted</t>
  </si>
  <si>
    <t>Traced to prior year audit files</t>
  </si>
  <si>
    <t>Traced total to working trial balance</t>
  </si>
  <si>
    <t>Traced total to operations audit schedule - OP6</t>
  </si>
  <si>
    <t>*</t>
  </si>
  <si>
    <t>Examined note for payee, made and due dates,</t>
  </si>
  <si>
    <t xml:space="preserve">        interest rate, face amount, and value of</t>
  </si>
  <si>
    <t xml:space="preserve">        security.  No exceptions noted.</t>
  </si>
  <si>
    <t>c</t>
  </si>
  <si>
    <t>Received confirmation, including date interest paid to,</t>
  </si>
  <si>
    <t xml:space="preserve">        interest rate, interest paid during 2007, note   </t>
  </si>
  <si>
    <t xml:space="preserve">        balance, and security. No exceptions noted.</t>
  </si>
  <si>
    <t>Traced to cash receipts records</t>
  </si>
  <si>
    <t>Recomputed for the year</t>
  </si>
  <si>
    <t>6/15/08/</t>
  </si>
  <si>
    <t>11/21/08 /</t>
  </si>
  <si>
    <t>11/1/08 /</t>
  </si>
  <si>
    <t>7/26/09 /</t>
  </si>
  <si>
    <t>5/12/08 /</t>
  </si>
  <si>
    <t>9/3/09 /</t>
  </si>
</sst>
</file>

<file path=xl/styles.xml><?xml version="1.0" encoding="utf-8"?>
<styleSheet xmlns="http://schemas.openxmlformats.org/spreadsheetml/2006/main">
  <numFmts count="1">
    <numFmt numFmtId="169" formatCode="mm/dd/yy"/>
  </numFmts>
  <fonts count="2">
    <font>
      <sz val="12"/>
      <name val="Times New Roman"/>
    </font>
    <font>
      <b/>
      <sz val="12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1" xfId="0" applyBorder="1" applyAlignment="1">
      <alignment horizontal="centerContinuous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1" xfId="0" applyBorder="1" applyAlignment="1">
      <alignment horizontal="right"/>
    </xf>
    <xf numFmtId="169" fontId="0" fillId="0" borderId="1" xfId="0" applyNumberFormat="1" applyBorder="1" applyAlignment="1">
      <alignment horizontal="right"/>
    </xf>
    <xf numFmtId="169" fontId="0" fillId="0" borderId="1" xfId="0" applyNumberFormat="1" applyBorder="1" applyAlignment="1">
      <alignment horizontal="left"/>
    </xf>
    <xf numFmtId="169" fontId="0" fillId="0" borderId="0" xfId="0" applyNumberFormat="1"/>
    <xf numFmtId="169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6"/>
  <sheetViews>
    <sheetView showGridLines="0" tabSelected="1" workbookViewId="0">
      <selection activeCell="G9" sqref="G9"/>
    </sheetView>
  </sheetViews>
  <sheetFormatPr defaultColWidth="13" defaultRowHeight="15.75"/>
  <cols>
    <col min="1" max="1" width="15.75" customWidth="1"/>
    <col min="4" max="4" width="13.75" customWidth="1"/>
    <col min="5" max="7" width="9.75" customWidth="1"/>
    <col min="8" max="8" width="10.75" customWidth="1"/>
    <col min="9" max="10" width="9.75" customWidth="1"/>
    <col min="11" max="11" width="4.625" customWidth="1"/>
    <col min="12" max="12" width="10.75" customWidth="1"/>
    <col min="13" max="14" width="9.75" customWidth="1"/>
    <col min="15" max="15" width="12.75" customWidth="1"/>
  </cols>
  <sheetData>
    <row r="1" spans="1:15">
      <c r="A1" t="s">
        <v>0</v>
      </c>
      <c r="L1" t="s">
        <v>1</v>
      </c>
      <c r="N1" s="1" t="s">
        <v>2</v>
      </c>
      <c r="O1" t="s">
        <v>3</v>
      </c>
    </row>
    <row r="2" spans="1:15">
      <c r="A2" t="s">
        <v>4</v>
      </c>
      <c r="L2" t="s">
        <v>5</v>
      </c>
      <c r="N2" s="1" t="s">
        <v>6</v>
      </c>
      <c r="O2" s="9">
        <v>40199</v>
      </c>
    </row>
    <row r="3" spans="1:15">
      <c r="A3" s="11">
        <v>40178</v>
      </c>
      <c r="L3" t="s">
        <v>7</v>
      </c>
      <c r="N3" s="1" t="s">
        <v>8</v>
      </c>
      <c r="O3" s="9">
        <v>40224</v>
      </c>
    </row>
    <row r="6" spans="1:15">
      <c r="G6" s="4" t="s">
        <v>9</v>
      </c>
      <c r="H6" s="4"/>
      <c r="I6" s="4"/>
      <c r="J6" s="4"/>
      <c r="L6" s="4" t="s">
        <v>10</v>
      </c>
      <c r="M6" s="4"/>
      <c r="N6" s="4"/>
      <c r="O6" s="4"/>
    </row>
    <row r="7" spans="1:15">
      <c r="C7" t="s">
        <v>3</v>
      </c>
      <c r="D7" t="s">
        <v>10</v>
      </c>
    </row>
    <row r="8" spans="1:15">
      <c r="C8" t="s">
        <v>11</v>
      </c>
      <c r="D8" t="s">
        <v>12</v>
      </c>
      <c r="E8" s="6" t="s">
        <v>13</v>
      </c>
      <c r="F8" s="6" t="s">
        <v>14</v>
      </c>
      <c r="G8" s="6" t="s">
        <v>15</v>
      </c>
      <c r="J8" s="6" t="s">
        <v>15</v>
      </c>
      <c r="L8" s="6" t="s">
        <v>16</v>
      </c>
      <c r="O8" s="6" t="s">
        <v>16</v>
      </c>
    </row>
    <row r="9" spans="1:15">
      <c r="A9" t="s">
        <v>17</v>
      </c>
      <c r="C9" s="1" t="s">
        <v>18</v>
      </c>
      <c r="D9" s="1" t="s">
        <v>19</v>
      </c>
      <c r="E9" s="7" t="s">
        <v>20</v>
      </c>
      <c r="F9" s="7" t="s">
        <v>21</v>
      </c>
      <c r="G9" s="8">
        <v>39813</v>
      </c>
      <c r="H9" s="7" t="s">
        <v>22</v>
      </c>
      <c r="I9" s="7" t="s">
        <v>23</v>
      </c>
      <c r="J9" s="8">
        <v>40178</v>
      </c>
      <c r="K9" s="1"/>
      <c r="L9" s="8">
        <v>39813</v>
      </c>
      <c r="M9" s="7" t="s">
        <v>24</v>
      </c>
      <c r="N9" s="7" t="s">
        <v>25</v>
      </c>
      <c r="O9" s="8">
        <v>40178</v>
      </c>
    </row>
    <row r="11" spans="1:15">
      <c r="A11" t="s">
        <v>26</v>
      </c>
      <c r="B11" s="3" t="s">
        <v>27</v>
      </c>
      <c r="C11" s="10" t="s">
        <v>66</v>
      </c>
      <c r="D11" t="s">
        <v>28</v>
      </c>
      <c r="E11">
        <v>5000</v>
      </c>
      <c r="F11" s="6" t="s">
        <v>29</v>
      </c>
      <c r="G11">
        <v>4000</v>
      </c>
      <c r="H11">
        <v>0</v>
      </c>
      <c r="I11">
        <v>1000</v>
      </c>
      <c r="J11">
        <f>G11+H11-I11</f>
        <v>3000</v>
      </c>
      <c r="L11">
        <v>104</v>
      </c>
      <c r="M11">
        <v>175</v>
      </c>
      <c r="N11">
        <v>0</v>
      </c>
      <c r="O11">
        <f>L11+M11-N11</f>
        <v>279</v>
      </c>
    </row>
    <row r="12" spans="1:15">
      <c r="B12" s="3"/>
      <c r="C12" s="11">
        <v>40344</v>
      </c>
      <c r="D12" t="s">
        <v>30</v>
      </c>
      <c r="G12" s="5" t="s">
        <v>31</v>
      </c>
      <c r="I12" s="5" t="s">
        <v>32</v>
      </c>
      <c r="L12" s="5" t="s">
        <v>31</v>
      </c>
      <c r="M12" s="5" t="s">
        <v>33</v>
      </c>
      <c r="O12" s="3"/>
    </row>
    <row r="13" spans="1:15">
      <c r="A13" t="s">
        <v>34</v>
      </c>
      <c r="B13" s="3" t="s">
        <v>27</v>
      </c>
      <c r="C13" s="10" t="s">
        <v>67</v>
      </c>
      <c r="D13" t="s">
        <v>28</v>
      </c>
      <c r="E13">
        <v>3591</v>
      </c>
      <c r="F13" s="6" t="s">
        <v>29</v>
      </c>
      <c r="G13">
        <v>3591</v>
      </c>
      <c r="H13">
        <v>0</v>
      </c>
      <c r="I13">
        <v>3591</v>
      </c>
      <c r="J13">
        <f>G13+H13-I13</f>
        <v>0</v>
      </c>
      <c r="L13">
        <v>0</v>
      </c>
      <c r="M13">
        <v>102</v>
      </c>
      <c r="N13">
        <v>102</v>
      </c>
      <c r="O13">
        <f>L13+M13-N13</f>
        <v>0</v>
      </c>
    </row>
    <row r="14" spans="1:15">
      <c r="B14" s="3"/>
      <c r="C14" t="s">
        <v>35</v>
      </c>
      <c r="D14" s="11">
        <v>40178</v>
      </c>
      <c r="G14" s="5" t="s">
        <v>31</v>
      </c>
      <c r="I14" s="5" t="s">
        <v>32</v>
      </c>
      <c r="L14" s="5" t="s">
        <v>31</v>
      </c>
      <c r="M14" s="5" t="s">
        <v>33</v>
      </c>
      <c r="N14" s="5" t="s">
        <v>32</v>
      </c>
    </row>
    <row r="15" spans="1:15">
      <c r="A15" t="s">
        <v>36</v>
      </c>
      <c r="B15" s="3" t="s">
        <v>27</v>
      </c>
      <c r="C15" s="10" t="s">
        <v>68</v>
      </c>
      <c r="D15" t="s">
        <v>28</v>
      </c>
      <c r="E15">
        <v>13180</v>
      </c>
      <c r="F15">
        <v>24000</v>
      </c>
      <c r="G15">
        <v>12780</v>
      </c>
      <c r="H15">
        <v>0</v>
      </c>
      <c r="I15">
        <v>2400</v>
      </c>
      <c r="J15">
        <f>G15+H15-I15</f>
        <v>10380</v>
      </c>
      <c r="L15">
        <v>24</v>
      </c>
      <c r="M15">
        <v>577</v>
      </c>
      <c r="N15">
        <v>601</v>
      </c>
      <c r="O15">
        <f>L15+M15-N15</f>
        <v>0</v>
      </c>
    </row>
    <row r="16" spans="1:15">
      <c r="B16" s="3"/>
      <c r="C16" s="11">
        <v>41730</v>
      </c>
      <c r="D16" s="11">
        <v>40178</v>
      </c>
      <c r="G16" s="5" t="s">
        <v>31</v>
      </c>
      <c r="I16" s="5" t="s">
        <v>32</v>
      </c>
      <c r="L16" s="5" t="s">
        <v>31</v>
      </c>
      <c r="M16" s="5" t="s">
        <v>33</v>
      </c>
      <c r="N16" s="5" t="s">
        <v>32</v>
      </c>
    </row>
    <row r="17" spans="1:15">
      <c r="B17" s="3"/>
      <c r="C17" t="s">
        <v>37</v>
      </c>
    </row>
    <row r="18" spans="1:15">
      <c r="A18" t="s">
        <v>38</v>
      </c>
      <c r="B18" s="3" t="s">
        <v>27</v>
      </c>
      <c r="C18" s="10" t="s">
        <v>69</v>
      </c>
      <c r="D18" t="s">
        <v>28</v>
      </c>
      <c r="E18">
        <v>25000</v>
      </c>
      <c r="F18">
        <v>50000</v>
      </c>
      <c r="G18">
        <v>0</v>
      </c>
      <c r="H18">
        <v>25000</v>
      </c>
      <c r="I18">
        <v>5000</v>
      </c>
      <c r="J18">
        <f>G18+H18-I18</f>
        <v>20000</v>
      </c>
      <c r="L18">
        <v>0</v>
      </c>
      <c r="M18">
        <v>468</v>
      </c>
      <c r="N18">
        <v>200</v>
      </c>
      <c r="O18">
        <f>L18+M18-N18</f>
        <v>268</v>
      </c>
    </row>
    <row r="19" spans="1:15">
      <c r="B19" s="3"/>
      <c r="C19" s="11">
        <v>40756</v>
      </c>
      <c r="D19" s="11">
        <v>40086</v>
      </c>
      <c r="H19" s="5" t="s">
        <v>32</v>
      </c>
      <c r="I19" s="5" t="s">
        <v>32</v>
      </c>
      <c r="M19" s="5" t="s">
        <v>33</v>
      </c>
      <c r="N19" s="5" t="s">
        <v>32</v>
      </c>
      <c r="O19" s="3"/>
    </row>
    <row r="20" spans="1:15">
      <c r="B20" s="3"/>
      <c r="C20" t="s">
        <v>39</v>
      </c>
    </row>
    <row r="21" spans="1:15">
      <c r="A21" t="s">
        <v>40</v>
      </c>
      <c r="B21" s="3" t="s">
        <v>27</v>
      </c>
      <c r="C21" t="s">
        <v>70</v>
      </c>
      <c r="D21" t="s">
        <v>28</v>
      </c>
      <c r="E21">
        <v>2100</v>
      </c>
      <c r="F21" s="6" t="s">
        <v>29</v>
      </c>
      <c r="G21">
        <v>2100</v>
      </c>
      <c r="H21">
        <v>0</v>
      </c>
      <c r="I21">
        <v>2100</v>
      </c>
      <c r="J21">
        <f>G21+H21-I21</f>
        <v>0</v>
      </c>
      <c r="L21">
        <v>0</v>
      </c>
      <c r="M21">
        <v>105</v>
      </c>
      <c r="N21">
        <v>105</v>
      </c>
      <c r="O21">
        <f>L21+M21-N21</f>
        <v>0</v>
      </c>
    </row>
    <row r="22" spans="1:15">
      <c r="B22" s="3"/>
      <c r="C22" t="s">
        <v>35</v>
      </c>
      <c r="D22" s="11">
        <v>40178</v>
      </c>
      <c r="G22" s="5" t="s">
        <v>31</v>
      </c>
      <c r="I22" s="5" t="s">
        <v>32</v>
      </c>
      <c r="L22" s="5" t="s">
        <v>31</v>
      </c>
      <c r="M22" s="5" t="s">
        <v>33</v>
      </c>
      <c r="N22" s="5" t="s">
        <v>32</v>
      </c>
    </row>
    <row r="23" spans="1:15">
      <c r="A23" t="s">
        <v>41</v>
      </c>
      <c r="B23" s="3" t="s">
        <v>27</v>
      </c>
      <c r="C23" s="10" t="s">
        <v>71</v>
      </c>
      <c r="D23" t="s">
        <v>42</v>
      </c>
      <c r="E23">
        <v>12000</v>
      </c>
      <c r="F23">
        <v>10000</v>
      </c>
      <c r="G23">
        <v>0</v>
      </c>
      <c r="H23">
        <v>12000</v>
      </c>
      <c r="I23">
        <v>1600</v>
      </c>
      <c r="J23">
        <f>G23+H23-I23</f>
        <v>10400</v>
      </c>
      <c r="L23">
        <v>0</v>
      </c>
      <c r="M23">
        <v>162</v>
      </c>
      <c r="N23">
        <v>108</v>
      </c>
      <c r="O23">
        <f>L23+M23-N23</f>
        <v>54</v>
      </c>
    </row>
    <row r="24" spans="1:15">
      <c r="C24" s="11">
        <v>40940</v>
      </c>
      <c r="D24" s="11">
        <v>40147</v>
      </c>
      <c r="H24" s="5" t="s">
        <v>32</v>
      </c>
      <c r="I24" s="5" t="s">
        <v>32</v>
      </c>
      <c r="M24" s="5" t="s">
        <v>33</v>
      </c>
      <c r="N24" s="5" t="s">
        <v>32</v>
      </c>
      <c r="O24" s="3"/>
    </row>
    <row r="25" spans="1:15">
      <c r="C25" t="s">
        <v>43</v>
      </c>
    </row>
    <row r="26" spans="1:15">
      <c r="G26">
        <f>SUM(G11:G23)</f>
        <v>22471</v>
      </c>
      <c r="H26">
        <f>SUM(H11:H23)</f>
        <v>37000</v>
      </c>
      <c r="I26">
        <f>SUM(I11:I23)</f>
        <v>15691</v>
      </c>
      <c r="J26">
        <f>SUM(J11:J23)</f>
        <v>43780</v>
      </c>
      <c r="L26">
        <f>SUM(L11:L23)</f>
        <v>128</v>
      </c>
      <c r="M26">
        <f>SUM(M11:M23)</f>
        <v>1589</v>
      </c>
      <c r="N26">
        <f>SUM(N11:N23)</f>
        <v>1116</v>
      </c>
      <c r="O26">
        <f>SUM(O11:O23)</f>
        <v>601</v>
      </c>
    </row>
    <row r="28" spans="1:15">
      <c r="G28" s="5" t="s">
        <v>44</v>
      </c>
      <c r="H28" s="5" t="s">
        <v>44</v>
      </c>
      <c r="I28" s="5" t="s">
        <v>44</v>
      </c>
      <c r="J28" s="5" t="s">
        <v>45</v>
      </c>
      <c r="K28" s="2"/>
      <c r="L28" s="5" t="s">
        <v>44</v>
      </c>
      <c r="M28" s="5" t="s">
        <v>44</v>
      </c>
      <c r="N28" s="5" t="s">
        <v>44</v>
      </c>
      <c r="O28" s="5" t="s">
        <v>45</v>
      </c>
    </row>
    <row r="29" spans="1:15">
      <c r="G29" s="5" t="s">
        <v>31</v>
      </c>
      <c r="H29" s="2"/>
      <c r="I29" s="2"/>
      <c r="J29" s="5" t="s">
        <v>46</v>
      </c>
      <c r="K29" s="2"/>
      <c r="L29" s="5" t="s">
        <v>47</v>
      </c>
      <c r="M29" s="5" t="s">
        <v>48</v>
      </c>
      <c r="N29" s="2"/>
      <c r="O29" s="5" t="s">
        <v>46</v>
      </c>
    </row>
    <row r="33" spans="3:8">
      <c r="C33" s="1" t="s">
        <v>49</v>
      </c>
      <c r="D33" s="1"/>
      <c r="E33" s="1"/>
      <c r="F33" s="1"/>
      <c r="G33" s="1"/>
      <c r="H33" s="1"/>
    </row>
    <row r="34" spans="3:8">
      <c r="C34" s="3" t="s">
        <v>44</v>
      </c>
      <c r="D34" t="s">
        <v>50</v>
      </c>
    </row>
    <row r="35" spans="3:8">
      <c r="C35" s="3" t="s">
        <v>51</v>
      </c>
      <c r="D35" t="s">
        <v>52</v>
      </c>
    </row>
    <row r="36" spans="3:8">
      <c r="C36" s="3" t="s">
        <v>31</v>
      </c>
      <c r="D36" t="s">
        <v>53</v>
      </c>
    </row>
    <row r="37" spans="3:8">
      <c r="C37" s="3" t="s">
        <v>46</v>
      </c>
      <c r="D37" t="s">
        <v>54</v>
      </c>
    </row>
    <row r="38" spans="3:8">
      <c r="C38" s="3" t="s">
        <v>48</v>
      </c>
      <c r="D38" t="s">
        <v>55</v>
      </c>
    </row>
    <row r="39" spans="3:8">
      <c r="C39" s="3" t="s">
        <v>56</v>
      </c>
      <c r="D39" t="s">
        <v>57</v>
      </c>
    </row>
    <row r="40" spans="3:8">
      <c r="C40" s="3"/>
      <c r="D40" t="s">
        <v>58</v>
      </c>
    </row>
    <row r="41" spans="3:8">
      <c r="C41" s="3"/>
      <c r="D41" t="s">
        <v>59</v>
      </c>
    </row>
    <row r="42" spans="3:8">
      <c r="C42" s="3" t="s">
        <v>60</v>
      </c>
      <c r="D42" t="s">
        <v>61</v>
      </c>
    </row>
    <row r="43" spans="3:8">
      <c r="C43" s="3"/>
      <c r="D43" t="s">
        <v>62</v>
      </c>
    </row>
    <row r="44" spans="3:8">
      <c r="C44" s="3"/>
      <c r="D44" t="s">
        <v>63</v>
      </c>
    </row>
    <row r="45" spans="3:8">
      <c r="C45" s="3" t="s">
        <v>32</v>
      </c>
      <c r="D45" t="s">
        <v>64</v>
      </c>
    </row>
    <row r="46" spans="3:8">
      <c r="C46" s="3" t="s">
        <v>33</v>
      </c>
      <c r="D46" t="s">
        <v>65</v>
      </c>
    </row>
  </sheetData>
  <printOptions verticalCentered="1" gridLinesSet="0"/>
  <pageMargins left="0.75" right="0.75" top="1" bottom="1" header="0.5" footer="0.5"/>
  <pageSetup scale="67" orientation="landscape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P737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Randy Elder</cp:lastModifiedBy>
  <dcterms:created xsi:type="dcterms:W3CDTF">2010-04-22T22:12:30Z</dcterms:created>
  <dcterms:modified xsi:type="dcterms:W3CDTF">2010-04-22T22:15:52Z</dcterms:modified>
</cp:coreProperties>
</file>