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15" windowWidth="11355" windowHeight="6915"/>
  </bookViews>
  <sheets>
    <sheet name="AYK 24" sheetId="5" r:id="rId1"/>
    <sheet name="Breaking Even" sheetId="8" r:id="rId2"/>
  </sheets>
  <externalReferences>
    <externalReference r:id="rId3"/>
  </externalReferences>
  <definedNames>
    <definedName name="Breakeven_Quantity" localSheetId="1">#REF!</definedName>
    <definedName name="Breakeven_Quantity">#REF!</definedName>
    <definedName name="BudgetTab" localSheetId="1">#REF!</definedName>
    <definedName name="BudgetTab">#REF!</definedName>
    <definedName name="Capacity" localSheetId="1">#REF!</definedName>
    <definedName name="Capacity">#REF!</definedName>
    <definedName name="Contribution_Margin">#REF!</definedName>
    <definedName name="Currency_List" localSheetId="1">OFFSET([0]!Microsoft_Investor_Currency_Rates, 4, 0, ROWS([0]!Microsoft_Investor_Currency_Rates) - 12, 1)</definedName>
    <definedName name="Currency_List">OFFSET([0]!Microsoft_Investor_Currency_Rates, 4, 0, ROWS([0]!Microsoft_Investor_Currency_Rates) - 12, 1)</definedName>
    <definedName name="Currency_List_Lookup" localSheetId="1">OFFSET([0]!Microsoft_Investor_Currency_Rates, 4, 0, ROWS([0]!Microsoft_Investor_Currency_Rates) - 12, 3)</definedName>
    <definedName name="Currency_List_Lookup">OFFSET([0]!Microsoft_Investor_Currency_Rates, 4, 0, ROWS([0]!Microsoft_Investor_Currency_Rates) - 12, 3)</definedName>
    <definedName name="Current_Fixed_Costs">#REF!</definedName>
    <definedName name="demand" localSheetId="1">'Breaking Even'!$C$6</definedName>
    <definedName name="demand">#REF!</definedName>
    <definedName name="Firm_A">#REF!</definedName>
    <definedName name="Firm_B">#REF!</definedName>
    <definedName name="Firm_C">#REF!</definedName>
    <definedName name="fixed_cost" localSheetId="1">'Breaking Even'!$C$8</definedName>
    <definedName name="fixed_cost">#REF!</definedName>
    <definedName name="Fixed_costs">#REF!</definedName>
    <definedName name="Increase_in">#REF!</definedName>
    <definedName name="Interest_Rate">#REF!</definedName>
    <definedName name="Loan_Amount">#REF!</definedName>
    <definedName name="Loan_Payment">#REF!</definedName>
    <definedName name="Loan_Term">#REF!</definedName>
    <definedName name="Margin">#REF!</definedName>
    <definedName name="Microsoft_Investor_Currency_Rates">#REF!</definedName>
    <definedName name="Net_operating">#REF!</definedName>
    <definedName name="New_Fixed_Costs">#REF!</definedName>
    <definedName name="price" localSheetId="1">'Breaking Even'!$C$5</definedName>
    <definedName name="Price">#REF!</definedName>
    <definedName name="profit" localSheetId="1">'Breaking Even'!$C$11</definedName>
    <definedName name="profit">#REF!</definedName>
    <definedName name="revenue" localSheetId="1">'Breaking Even'!$C$9</definedName>
    <definedName name="revenue">#REF!</definedName>
    <definedName name="Sales">#REF!</definedName>
    <definedName name="Sales_price">#REF!</definedName>
    <definedName name="sdf">[1]Formulas!$B$3</definedName>
    <definedName name="Size_Table">#REF!</definedName>
    <definedName name="SPSS">#REF!</definedName>
    <definedName name="Store_A">#REF!</definedName>
    <definedName name="Store_B">#REF!</definedName>
    <definedName name="Store_C">#REF!</definedName>
    <definedName name="Total_sales">#REF!</definedName>
    <definedName name="unit_cost" localSheetId="1">'Breaking Even'!$C$7</definedName>
    <definedName name="unit_cost">#REF!</definedName>
    <definedName name="Unit_price">#REF!</definedName>
    <definedName name="Unit_sales">#REF!</definedName>
    <definedName name="Units_Sold">#REF!</definedName>
    <definedName name="variable_cost" localSheetId="1">'Breaking Even'!$C$10</definedName>
    <definedName name="variable_cost">#REF!</definedName>
    <definedName name="Variable_Costs">#REF!</definedName>
  </definedNames>
  <calcPr calcId="145621"/>
</workbook>
</file>

<file path=xl/calcChain.xml><?xml version="1.0" encoding="utf-8"?>
<calcChain xmlns="http://schemas.openxmlformats.org/spreadsheetml/2006/main">
  <c r="C10" i="8" l="1"/>
  <c r="C9" i="8"/>
  <c r="C11" i="8" s="1"/>
</calcChain>
</file>

<file path=xl/sharedStrings.xml><?xml version="1.0" encoding="utf-8"?>
<sst xmlns="http://schemas.openxmlformats.org/spreadsheetml/2006/main" count="14" uniqueCount="13">
  <si>
    <t>Input boxes in tan</t>
  </si>
  <si>
    <t>Output boxes in yellow</t>
  </si>
  <si>
    <t>Given data in blue</t>
  </si>
  <si>
    <t>Apply Your Knowledge</t>
  </si>
  <si>
    <t>Answers in red</t>
  </si>
  <si>
    <t>Bike Price</t>
  </si>
  <si>
    <t>Demand</t>
  </si>
  <si>
    <t>Fixed Cost</t>
  </si>
  <si>
    <t>Revenue</t>
  </si>
  <si>
    <t>Variable Cost</t>
  </si>
  <si>
    <t>Profit</t>
  </si>
  <si>
    <t>Mountain Cycle</t>
  </si>
  <si>
    <t>Project 24 - Breaking Even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</si>
</sst>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9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48"/>
      <name val="Arial"/>
      <family val="2"/>
    </font>
    <font>
      <b/>
      <sz val="18"/>
      <name val="Arial"/>
      <family val="2"/>
    </font>
    <font>
      <b/>
      <sz val="12"/>
      <color indexed="43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0" fillId="2" borderId="0" xfId="0" applyFill="1"/>
    <xf numFmtId="2" fontId="8" fillId="2" borderId="0" xfId="0" applyNumberFormat="1" applyFont="1" applyFill="1" applyBorder="1" applyAlignment="1"/>
    <xf numFmtId="0" fontId="3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10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4" fillId="2" borderId="0" xfId="0" applyFont="1" applyFill="1" applyBorder="1"/>
    <xf numFmtId="0" fontId="0" fillId="2" borderId="0" xfId="0" applyFill="1" applyBorder="1"/>
    <xf numFmtId="44" fontId="1" fillId="3" borderId="0" xfId="1" applyFill="1"/>
    <xf numFmtId="164" fontId="11" fillId="4" borderId="4" xfId="1" applyNumberFormat="1" applyFont="1" applyFill="1" applyBorder="1"/>
    <xf numFmtId="164" fontId="11" fillId="4" borderId="5" xfId="1" applyNumberFormat="1" applyFont="1" applyFill="1" applyBorder="1"/>
    <xf numFmtId="164" fontId="12" fillId="5" borderId="5" xfId="1" applyNumberFormat="1" applyFont="1" applyFill="1" applyBorder="1"/>
    <xf numFmtId="164" fontId="12" fillId="5" borderId="6" xfId="1" applyNumberFormat="1" applyFont="1" applyFill="1" applyBorder="1"/>
    <xf numFmtId="0" fontId="1" fillId="3" borderId="0" xfId="2" applyFill="1"/>
    <xf numFmtId="0" fontId="1" fillId="4" borderId="1" xfId="2" applyFill="1" applyBorder="1"/>
    <xf numFmtId="0" fontId="1" fillId="5" borderId="2" xfId="2" applyFill="1" applyBorder="1"/>
    <xf numFmtId="1" fontId="12" fillId="5" borderId="5" xfId="2" applyNumberFormat="1" applyFont="1" applyFill="1" applyBorder="1"/>
    <xf numFmtId="0" fontId="1" fillId="4" borderId="2" xfId="2" applyFill="1" applyBorder="1"/>
    <xf numFmtId="0" fontId="1" fillId="5" borderId="3" xfId="2" applyFill="1" applyBorder="1"/>
    <xf numFmtId="0" fontId="13" fillId="3" borderId="0" xfId="2" applyFont="1" applyFill="1" applyAlignment="1">
      <alignment horizontal="center" vertical="center" wrapText="1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3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12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0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1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2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7"/>
  <sheetViews>
    <sheetView workbookViewId="0"/>
  </sheetViews>
  <sheetFormatPr defaultRowHeight="12.75" x14ac:dyDescent="0.2"/>
  <cols>
    <col min="1" max="1" width="9.140625" style="18"/>
    <col min="2" max="2" width="14.7109375" style="18" customWidth="1"/>
    <col min="3" max="3" width="18" style="18" customWidth="1"/>
    <col min="4" max="4" width="12.28515625" style="18" bestFit="1" customWidth="1"/>
    <col min="5" max="5" width="11.7109375" style="18" customWidth="1"/>
    <col min="6" max="7" width="9.140625" style="18"/>
    <col min="8" max="14" width="11.28515625" style="18" bestFit="1" customWidth="1"/>
    <col min="15" max="16384" width="9.140625" style="18"/>
  </cols>
  <sheetData>
    <row r="3" spans="2:3" ht="15" customHeight="1" x14ac:dyDescent="0.2">
      <c r="B3" s="24" t="s">
        <v>11</v>
      </c>
      <c r="C3" s="24"/>
    </row>
    <row r="4" spans="2:3" ht="15.75" customHeight="1" thickBot="1" x14ac:dyDescent="0.25">
      <c r="B4" s="24"/>
      <c r="C4" s="24"/>
    </row>
    <row r="5" spans="2:3" x14ac:dyDescent="0.2">
      <c r="B5" s="19" t="s">
        <v>5</v>
      </c>
      <c r="C5" s="14">
        <v>2500</v>
      </c>
    </row>
    <row r="6" spans="2:3" x14ac:dyDescent="0.2">
      <c r="B6" s="20" t="s">
        <v>6</v>
      </c>
      <c r="C6" s="21">
        <v>216.6666666666666</v>
      </c>
    </row>
    <row r="7" spans="2:3" x14ac:dyDescent="0.2">
      <c r="B7" s="22" t="s">
        <v>9</v>
      </c>
      <c r="C7" s="15">
        <v>1575</v>
      </c>
    </row>
    <row r="8" spans="2:3" x14ac:dyDescent="0.2">
      <c r="B8" s="22" t="s">
        <v>7</v>
      </c>
      <c r="C8" s="15">
        <v>65000</v>
      </c>
    </row>
    <row r="9" spans="2:3" x14ac:dyDescent="0.2">
      <c r="B9" s="20" t="s">
        <v>8</v>
      </c>
      <c r="C9" s="16">
        <f>demand*price</f>
        <v>541666.66666666651</v>
      </c>
    </row>
    <row r="10" spans="2:3" x14ac:dyDescent="0.2">
      <c r="B10" s="20" t="s">
        <v>9</v>
      </c>
      <c r="C10" s="16">
        <f>unit_cost*demand</f>
        <v>341249.99999999988</v>
      </c>
    </row>
    <row r="11" spans="2:3" ht="13.5" thickBot="1" x14ac:dyDescent="0.25">
      <c r="B11" s="23" t="s">
        <v>10</v>
      </c>
      <c r="C11" s="17">
        <f>revenue-fixed_cost-variable_cost</f>
        <v>135416.66666666663</v>
      </c>
    </row>
    <row r="15" spans="2:3" x14ac:dyDescent="0.2">
      <c r="B15" s="13"/>
    </row>
    <row r="16" spans="2:3" x14ac:dyDescent="0.2">
      <c r="B16" s="13"/>
    </row>
    <row r="17" spans="2:2" x14ac:dyDescent="0.2">
      <c r="B17" s="13"/>
    </row>
    <row r="18" spans="2:2" x14ac:dyDescent="0.2">
      <c r="B18" s="13"/>
    </row>
    <row r="19" spans="2:2" x14ac:dyDescent="0.2">
      <c r="B19" s="13"/>
    </row>
    <row r="20" spans="2:2" x14ac:dyDescent="0.2">
      <c r="B20" s="13"/>
    </row>
    <row r="21" spans="2:2" x14ac:dyDescent="0.2">
      <c r="B21" s="13"/>
    </row>
    <row r="22" spans="2:2" x14ac:dyDescent="0.2">
      <c r="B22" s="13"/>
    </row>
    <row r="23" spans="2:2" x14ac:dyDescent="0.2">
      <c r="B23" s="13"/>
    </row>
    <row r="24" spans="2:2" x14ac:dyDescent="0.2">
      <c r="B24" s="13"/>
    </row>
    <row r="25" spans="2:2" x14ac:dyDescent="0.2">
      <c r="B25" s="13"/>
    </row>
    <row r="26" spans="2:2" x14ac:dyDescent="0.2">
      <c r="B26" s="13"/>
    </row>
    <row r="27" spans="2:2" x14ac:dyDescent="0.2">
      <c r="B27" s="13"/>
    </row>
  </sheetData>
  <mergeCells count="1">
    <mergeCell ref="B3:C4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AYK 24</vt:lpstr>
      <vt:lpstr>Breaking Even</vt:lpstr>
      <vt:lpstr>'Breaking Even'!demand</vt:lpstr>
      <vt:lpstr>'Breaking Even'!fixed_cost</vt:lpstr>
      <vt:lpstr>'Breaking Even'!price</vt:lpstr>
      <vt:lpstr>'Breaking Even'!profit</vt:lpstr>
      <vt:lpstr>'Breaking Even'!revenue</vt:lpstr>
      <vt:lpstr>'Breaking Even'!unit_cost</vt:lpstr>
      <vt:lpstr>'Breaking Even'!variable_cost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cp:lastPrinted>2007-11-10T18:21:23Z</cp:lastPrinted>
  <dcterms:created xsi:type="dcterms:W3CDTF">2002-09-23T17:32:03Z</dcterms:created>
  <dcterms:modified xsi:type="dcterms:W3CDTF">2012-12-03T13:45:17Z</dcterms:modified>
</cp:coreProperties>
</file>