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38E43D63" sheetId="5" state="hidden" r:id="rId2"/>
    <sheet name="Scatterplot" sheetId="7" r:id="rId3"/>
  </sheets>
  <definedNames>
    <definedName name="PalisadeReportWorksheetCreatedBy" localSheetId="2" hidden="1">"StatTools"</definedName>
    <definedName name="ScatterX_5529C">_xll.StatScatterPlot([0]!ST_Midterm,[0]!ST_Final,0)</definedName>
    <definedName name="ScatterX_83845" localSheetId="2">_xll.StatScatterPlot([0]!ST_Midterm,[0]!ST_Final,0)</definedName>
    <definedName name="ScatterY_5529C">_xll.StatScatterPlot([0]!ST_Midterm,[0]!ST_Final,1)</definedName>
    <definedName name="ScatterY_83845" localSheetId="2">_xll.StatScatterPlot([0]!ST_Midterm,[0]!ST_Final,1)</definedName>
    <definedName name="ST_Final">Data!$C$2:$C$97</definedName>
    <definedName name="ST_Midterm">Data!$B$2:$B$97</definedName>
    <definedName name="ST_Student">Data!$A$2:$A$97</definedName>
    <definedName name="StatToolsHeader" localSheetId="2">Scatterplot!$1:$5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"DG38E43D63"</definedName>
    <definedName name="STWBD_StatToolsScatterplot_XVariableList" hidden="1">1</definedName>
    <definedName name="STWBD_StatToolsScatterplot_XVariableList_1" hidden="1">"U_x0001_VG5D567A432838105_x0001_"</definedName>
    <definedName name="STWBD_StatToolsScatterplot_YVariableList" hidden="1">1</definedName>
    <definedName name="STWBD_StatToolsScatterplot_YVariableList_1" hidden="1">"U_x0001_VG3A3853FB264509AF_x0001_"</definedName>
  </definedNames>
  <calcPr calcId="152511"/>
</workbook>
</file>

<file path=xl/calcChain.xml><?xml version="1.0" encoding="utf-8"?>
<calcChain xmlns="http://schemas.openxmlformats.org/spreadsheetml/2006/main">
  <c r="B9" i="5" l="1"/>
  <c r="B19" i="5"/>
  <c r="B16" i="5"/>
  <c r="B13" i="5"/>
  <c r="B7" i="5"/>
  <c r="B3" i="5"/>
  <c r="B24" i="7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Out of 100 possible points.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Out of 100 possible points.</t>
        </r>
      </text>
    </comment>
  </commentList>
</comments>
</file>

<file path=xl/sharedStrings.xml><?xml version="1.0" encoding="utf-8"?>
<sst xmlns="http://schemas.openxmlformats.org/spreadsheetml/2006/main" count="53" uniqueCount="53">
  <si>
    <t>Student</t>
  </si>
  <si>
    <t>Midterm</t>
  </si>
  <si>
    <t>Final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</si>
  <si>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</si>
  <si>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</si>
  <si>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</si>
  <si>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</si>
  <si>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</si>
  <si>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</si>
  <si>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</si>
  <si>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</si>
  <si>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</si>
  <si>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</si>
  <si>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</si>
  <si>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</si>
  <si>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DG38E43D63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</si>
  <si>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</si>
  <si>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</si>
  <si>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</si>
  <si>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</si>
  <si>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</si>
  <si>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</si>
  <si>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</si>
  <si>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</si>
  <si>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</si>
  <si>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</si>
  <si>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VG2B16935338C23BD9</t>
  </si>
  <si>
    <t>var1</t>
  </si>
  <si>
    <t>ST_Student</t>
  </si>
  <si>
    <t>1 : Ranges</t>
  </si>
  <si>
    <t>1 : MultiRefs</t>
  </si>
  <si>
    <t>2 : Info</t>
  </si>
  <si>
    <t>VG5D567A432838105</t>
  </si>
  <si>
    <t>var2</t>
  </si>
  <si>
    <t>ST_Midterm</t>
  </si>
  <si>
    <t>2 : Ranges</t>
  </si>
  <si>
    <t>2 : MultiRefs</t>
  </si>
  <si>
    <t>3 : Info</t>
  </si>
  <si>
    <t>VG3A3853FB264509AF</t>
  </si>
  <si>
    <t>var3</t>
  </si>
  <si>
    <t>ST_Final</t>
  </si>
  <si>
    <t>3 : Ranges</t>
  </si>
  <si>
    <t>3 : MultiRefs</t>
  </si>
  <si>
    <t>Analysis:</t>
  </si>
  <si>
    <t>Scatterplot</t>
  </si>
  <si>
    <t>Performed By:</t>
  </si>
  <si>
    <t>Date:</t>
  </si>
  <si>
    <t>Updating:</t>
  </si>
  <si>
    <t>Live</t>
  </si>
  <si>
    <t>Correlation</t>
  </si>
  <si>
    <t>StatTools Report</t>
  </si>
  <si>
    <t>Chris</t>
  </si>
  <si>
    <t>Wednesday, February 08,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</si>
</sst>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0" borderId="0" xfId="0" applyFont="1"/>
    <xf numFmtId="164" fontId="6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lef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Final vs Midterm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2.2295897223373395E-2"/>
                  <c:y val="0.47517984251968504"/>
                </c:manualLayout>
              </c:layout>
              <c:numFmt formatCode="General" sourceLinked="0"/>
            </c:trendlineLbl>
          </c:trendline>
          <c:xVal>
            <c:numRef>
              <c:f>Scatterplot!ScatterX_83845</c:f>
              <c:numCache>
                <c:formatCode>General</c:formatCode>
                <c:ptCount val="96"/>
                <c:pt idx="0">
                  <c:v>72</c:v>
                </c:pt>
                <c:pt idx="1">
                  <c:v>95</c:v>
                </c:pt>
                <c:pt idx="2">
                  <c:v>83</c:v>
                </c:pt>
                <c:pt idx="3">
                  <c:v>85</c:v>
                </c:pt>
                <c:pt idx="4">
                  <c:v>65</c:v>
                </c:pt>
                <c:pt idx="5">
                  <c:v>82</c:v>
                </c:pt>
                <c:pt idx="6">
                  <c:v>84</c:v>
                </c:pt>
                <c:pt idx="7">
                  <c:v>74</c:v>
                </c:pt>
                <c:pt idx="8">
                  <c:v>74</c:v>
                </c:pt>
                <c:pt idx="9">
                  <c:v>82</c:v>
                </c:pt>
                <c:pt idx="10">
                  <c:v>81</c:v>
                </c:pt>
                <c:pt idx="11">
                  <c:v>75</c:v>
                </c:pt>
                <c:pt idx="12">
                  <c:v>78</c:v>
                </c:pt>
                <c:pt idx="13">
                  <c:v>78</c:v>
                </c:pt>
                <c:pt idx="14">
                  <c:v>72</c:v>
                </c:pt>
                <c:pt idx="15">
                  <c:v>73</c:v>
                </c:pt>
                <c:pt idx="16">
                  <c:v>75</c:v>
                </c:pt>
                <c:pt idx="17">
                  <c:v>79</c:v>
                </c:pt>
                <c:pt idx="18">
                  <c:v>72</c:v>
                </c:pt>
                <c:pt idx="19">
                  <c:v>75</c:v>
                </c:pt>
                <c:pt idx="20">
                  <c:v>77</c:v>
                </c:pt>
                <c:pt idx="21">
                  <c:v>71</c:v>
                </c:pt>
                <c:pt idx="22">
                  <c:v>78</c:v>
                </c:pt>
                <c:pt idx="23">
                  <c:v>83</c:v>
                </c:pt>
                <c:pt idx="24">
                  <c:v>84</c:v>
                </c:pt>
                <c:pt idx="25">
                  <c:v>71</c:v>
                </c:pt>
                <c:pt idx="26">
                  <c:v>81</c:v>
                </c:pt>
                <c:pt idx="27">
                  <c:v>82</c:v>
                </c:pt>
                <c:pt idx="28">
                  <c:v>79</c:v>
                </c:pt>
                <c:pt idx="29">
                  <c:v>71</c:v>
                </c:pt>
                <c:pt idx="30">
                  <c:v>73</c:v>
                </c:pt>
                <c:pt idx="31">
                  <c:v>89</c:v>
                </c:pt>
                <c:pt idx="32">
                  <c:v>74</c:v>
                </c:pt>
                <c:pt idx="33">
                  <c:v>75</c:v>
                </c:pt>
                <c:pt idx="34">
                  <c:v>93</c:v>
                </c:pt>
                <c:pt idx="35">
                  <c:v>74</c:v>
                </c:pt>
                <c:pt idx="36">
                  <c:v>88</c:v>
                </c:pt>
                <c:pt idx="37">
                  <c:v>83</c:v>
                </c:pt>
                <c:pt idx="38">
                  <c:v>90</c:v>
                </c:pt>
                <c:pt idx="39">
                  <c:v>82</c:v>
                </c:pt>
                <c:pt idx="40">
                  <c:v>79</c:v>
                </c:pt>
                <c:pt idx="41">
                  <c:v>62</c:v>
                </c:pt>
                <c:pt idx="42">
                  <c:v>73</c:v>
                </c:pt>
                <c:pt idx="43">
                  <c:v>88</c:v>
                </c:pt>
                <c:pt idx="44">
                  <c:v>76</c:v>
                </c:pt>
                <c:pt idx="45">
                  <c:v>76</c:v>
                </c:pt>
                <c:pt idx="46">
                  <c:v>76</c:v>
                </c:pt>
                <c:pt idx="47">
                  <c:v>80</c:v>
                </c:pt>
                <c:pt idx="48">
                  <c:v>84</c:v>
                </c:pt>
                <c:pt idx="49">
                  <c:v>84</c:v>
                </c:pt>
                <c:pt idx="50">
                  <c:v>91</c:v>
                </c:pt>
                <c:pt idx="51">
                  <c:v>70</c:v>
                </c:pt>
                <c:pt idx="52">
                  <c:v>76</c:v>
                </c:pt>
                <c:pt idx="53">
                  <c:v>74</c:v>
                </c:pt>
                <c:pt idx="54">
                  <c:v>68</c:v>
                </c:pt>
                <c:pt idx="55">
                  <c:v>80</c:v>
                </c:pt>
                <c:pt idx="56">
                  <c:v>87</c:v>
                </c:pt>
                <c:pt idx="57">
                  <c:v>92</c:v>
                </c:pt>
                <c:pt idx="58">
                  <c:v>84</c:v>
                </c:pt>
                <c:pt idx="59">
                  <c:v>79</c:v>
                </c:pt>
                <c:pt idx="60">
                  <c:v>80</c:v>
                </c:pt>
                <c:pt idx="61">
                  <c:v>91</c:v>
                </c:pt>
                <c:pt idx="62">
                  <c:v>74</c:v>
                </c:pt>
                <c:pt idx="63">
                  <c:v>69</c:v>
                </c:pt>
                <c:pt idx="64">
                  <c:v>88</c:v>
                </c:pt>
                <c:pt idx="65">
                  <c:v>84</c:v>
                </c:pt>
                <c:pt idx="66">
                  <c:v>83</c:v>
                </c:pt>
                <c:pt idx="67">
                  <c:v>87</c:v>
                </c:pt>
                <c:pt idx="68">
                  <c:v>82</c:v>
                </c:pt>
                <c:pt idx="69">
                  <c:v>72</c:v>
                </c:pt>
                <c:pt idx="70">
                  <c:v>97</c:v>
                </c:pt>
                <c:pt idx="71">
                  <c:v>88</c:v>
                </c:pt>
                <c:pt idx="72">
                  <c:v>70</c:v>
                </c:pt>
                <c:pt idx="73">
                  <c:v>83</c:v>
                </c:pt>
                <c:pt idx="74">
                  <c:v>92</c:v>
                </c:pt>
                <c:pt idx="75">
                  <c:v>94</c:v>
                </c:pt>
                <c:pt idx="76">
                  <c:v>63</c:v>
                </c:pt>
                <c:pt idx="77">
                  <c:v>83</c:v>
                </c:pt>
                <c:pt idx="78">
                  <c:v>81</c:v>
                </c:pt>
                <c:pt idx="79">
                  <c:v>84</c:v>
                </c:pt>
                <c:pt idx="80">
                  <c:v>78</c:v>
                </c:pt>
                <c:pt idx="81">
                  <c:v>84</c:v>
                </c:pt>
                <c:pt idx="82">
                  <c:v>91</c:v>
                </c:pt>
                <c:pt idx="83">
                  <c:v>78</c:v>
                </c:pt>
                <c:pt idx="84">
                  <c:v>71</c:v>
                </c:pt>
                <c:pt idx="85">
                  <c:v>77</c:v>
                </c:pt>
                <c:pt idx="86">
                  <c:v>78</c:v>
                </c:pt>
                <c:pt idx="87">
                  <c:v>70</c:v>
                </c:pt>
                <c:pt idx="88">
                  <c:v>86</c:v>
                </c:pt>
                <c:pt idx="89">
                  <c:v>79</c:v>
                </c:pt>
                <c:pt idx="90">
                  <c:v>70</c:v>
                </c:pt>
                <c:pt idx="91">
                  <c:v>75</c:v>
                </c:pt>
                <c:pt idx="92">
                  <c:v>80</c:v>
                </c:pt>
                <c:pt idx="93">
                  <c:v>75</c:v>
                </c:pt>
                <c:pt idx="94">
                  <c:v>77</c:v>
                </c:pt>
                <c:pt idx="95">
                  <c:v>74</c:v>
                </c:pt>
              </c:numCache>
            </c:numRef>
          </c:xVal>
          <c:yVal>
            <c:numRef>
              <c:f>Scatterplot!ScatterY_83845</c:f>
              <c:numCache>
                <c:formatCode>General</c:formatCode>
                <c:ptCount val="96"/>
                <c:pt idx="0">
                  <c:v>70</c:v>
                </c:pt>
                <c:pt idx="1">
                  <c:v>100</c:v>
                </c:pt>
                <c:pt idx="2">
                  <c:v>88</c:v>
                </c:pt>
                <c:pt idx="3">
                  <c:v>75</c:v>
                </c:pt>
                <c:pt idx="4">
                  <c:v>73</c:v>
                </c:pt>
                <c:pt idx="5">
                  <c:v>86</c:v>
                </c:pt>
                <c:pt idx="6">
                  <c:v>85</c:v>
                </c:pt>
                <c:pt idx="7">
                  <c:v>69</c:v>
                </c:pt>
                <c:pt idx="8">
                  <c:v>76</c:v>
                </c:pt>
                <c:pt idx="9">
                  <c:v>73</c:v>
                </c:pt>
                <c:pt idx="10">
                  <c:v>71</c:v>
                </c:pt>
                <c:pt idx="11">
                  <c:v>80</c:v>
                </c:pt>
                <c:pt idx="12">
                  <c:v>72</c:v>
                </c:pt>
                <c:pt idx="13">
                  <c:v>83</c:v>
                </c:pt>
                <c:pt idx="14">
                  <c:v>68</c:v>
                </c:pt>
                <c:pt idx="15">
                  <c:v>83</c:v>
                </c:pt>
                <c:pt idx="16">
                  <c:v>76</c:v>
                </c:pt>
                <c:pt idx="17">
                  <c:v>69</c:v>
                </c:pt>
                <c:pt idx="18">
                  <c:v>76</c:v>
                </c:pt>
                <c:pt idx="19">
                  <c:v>79</c:v>
                </c:pt>
                <c:pt idx="20">
                  <c:v>74</c:v>
                </c:pt>
                <c:pt idx="21">
                  <c:v>80</c:v>
                </c:pt>
                <c:pt idx="22">
                  <c:v>70</c:v>
                </c:pt>
                <c:pt idx="23">
                  <c:v>93</c:v>
                </c:pt>
                <c:pt idx="24">
                  <c:v>78</c:v>
                </c:pt>
                <c:pt idx="25">
                  <c:v>81</c:v>
                </c:pt>
                <c:pt idx="26">
                  <c:v>73</c:v>
                </c:pt>
                <c:pt idx="27">
                  <c:v>88</c:v>
                </c:pt>
                <c:pt idx="28">
                  <c:v>83</c:v>
                </c:pt>
                <c:pt idx="29">
                  <c:v>69</c:v>
                </c:pt>
                <c:pt idx="30">
                  <c:v>77</c:v>
                </c:pt>
                <c:pt idx="31">
                  <c:v>87</c:v>
                </c:pt>
                <c:pt idx="32">
                  <c:v>74</c:v>
                </c:pt>
                <c:pt idx="33">
                  <c:v>78</c:v>
                </c:pt>
                <c:pt idx="34">
                  <c:v>96</c:v>
                </c:pt>
                <c:pt idx="35">
                  <c:v>84</c:v>
                </c:pt>
                <c:pt idx="36">
                  <c:v>90</c:v>
                </c:pt>
                <c:pt idx="37">
                  <c:v>89</c:v>
                </c:pt>
                <c:pt idx="38">
                  <c:v>100</c:v>
                </c:pt>
                <c:pt idx="39">
                  <c:v>82</c:v>
                </c:pt>
                <c:pt idx="40">
                  <c:v>85</c:v>
                </c:pt>
                <c:pt idx="41">
                  <c:v>60</c:v>
                </c:pt>
                <c:pt idx="42">
                  <c:v>70</c:v>
                </c:pt>
                <c:pt idx="43">
                  <c:v>88</c:v>
                </c:pt>
                <c:pt idx="44">
                  <c:v>80</c:v>
                </c:pt>
                <c:pt idx="45">
                  <c:v>86</c:v>
                </c:pt>
                <c:pt idx="46">
                  <c:v>68</c:v>
                </c:pt>
                <c:pt idx="47">
                  <c:v>84</c:v>
                </c:pt>
                <c:pt idx="48">
                  <c:v>92</c:v>
                </c:pt>
                <c:pt idx="49">
                  <c:v>74</c:v>
                </c:pt>
                <c:pt idx="50">
                  <c:v>98</c:v>
                </c:pt>
                <c:pt idx="51">
                  <c:v>64</c:v>
                </c:pt>
                <c:pt idx="52">
                  <c:v>78</c:v>
                </c:pt>
                <c:pt idx="53">
                  <c:v>79</c:v>
                </c:pt>
                <c:pt idx="54">
                  <c:v>76</c:v>
                </c:pt>
                <c:pt idx="55">
                  <c:v>88</c:v>
                </c:pt>
                <c:pt idx="56">
                  <c:v>94</c:v>
                </c:pt>
                <c:pt idx="57">
                  <c:v>86</c:v>
                </c:pt>
                <c:pt idx="58">
                  <c:v>87</c:v>
                </c:pt>
                <c:pt idx="59">
                  <c:v>75</c:v>
                </c:pt>
                <c:pt idx="60">
                  <c:v>75</c:v>
                </c:pt>
                <c:pt idx="61">
                  <c:v>84</c:v>
                </c:pt>
                <c:pt idx="62">
                  <c:v>77</c:v>
                </c:pt>
                <c:pt idx="63">
                  <c:v>62</c:v>
                </c:pt>
                <c:pt idx="64">
                  <c:v>92</c:v>
                </c:pt>
                <c:pt idx="65">
                  <c:v>79</c:v>
                </c:pt>
                <c:pt idx="66">
                  <c:v>82</c:v>
                </c:pt>
                <c:pt idx="67">
                  <c:v>81</c:v>
                </c:pt>
                <c:pt idx="68">
                  <c:v>89</c:v>
                </c:pt>
                <c:pt idx="69">
                  <c:v>63</c:v>
                </c:pt>
                <c:pt idx="70">
                  <c:v>87</c:v>
                </c:pt>
                <c:pt idx="71">
                  <c:v>91</c:v>
                </c:pt>
                <c:pt idx="72">
                  <c:v>71</c:v>
                </c:pt>
                <c:pt idx="73">
                  <c:v>78</c:v>
                </c:pt>
                <c:pt idx="74">
                  <c:v>97</c:v>
                </c:pt>
                <c:pt idx="75">
                  <c:v>92</c:v>
                </c:pt>
                <c:pt idx="76">
                  <c:v>56</c:v>
                </c:pt>
                <c:pt idx="77">
                  <c:v>91</c:v>
                </c:pt>
                <c:pt idx="78">
                  <c:v>78</c:v>
                </c:pt>
                <c:pt idx="79">
                  <c:v>94</c:v>
                </c:pt>
                <c:pt idx="80">
                  <c:v>71</c:v>
                </c:pt>
                <c:pt idx="81">
                  <c:v>93</c:v>
                </c:pt>
                <c:pt idx="82">
                  <c:v>88</c:v>
                </c:pt>
                <c:pt idx="83">
                  <c:v>88</c:v>
                </c:pt>
                <c:pt idx="84">
                  <c:v>76</c:v>
                </c:pt>
                <c:pt idx="85">
                  <c:v>79</c:v>
                </c:pt>
                <c:pt idx="86">
                  <c:v>78</c:v>
                </c:pt>
                <c:pt idx="87">
                  <c:v>74</c:v>
                </c:pt>
                <c:pt idx="88">
                  <c:v>89</c:v>
                </c:pt>
                <c:pt idx="89">
                  <c:v>85</c:v>
                </c:pt>
                <c:pt idx="90">
                  <c:v>60</c:v>
                </c:pt>
                <c:pt idx="91">
                  <c:v>78</c:v>
                </c:pt>
                <c:pt idx="92">
                  <c:v>84</c:v>
                </c:pt>
                <c:pt idx="93">
                  <c:v>66</c:v>
                </c:pt>
                <c:pt idx="94">
                  <c:v>80</c:v>
                </c:pt>
                <c:pt idx="95">
                  <c:v>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368056"/>
        <c:axId val="833365312"/>
      </c:scatterChart>
      <c:valAx>
        <c:axId val="833368056"/>
        <c:scaling>
          <c:orientation val="minMax"/>
          <c:max val="100"/>
          <c:min val="60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Midterm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5312"/>
        <c:crosses val="autoZero"/>
        <c:crossBetween val="midCat"/>
      </c:valAx>
      <c:valAx>
        <c:axId val="833365312"/>
        <c:scaling>
          <c:orientation val="minMax"/>
          <c:max val="100"/>
          <c:min val="4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Final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336805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10</xdr:row>
      <xdr:rowOff>0</xdr:rowOff>
    </xdr:from>
    <xdr:to>
      <xdr:col>9</xdr:col>
      <xdr:colOff>295275</xdr:colOff>
      <xdr:row>17</xdr:row>
      <xdr:rowOff>114300</xdr:rowOff>
    </xdr:to>
    <xdr:sp macro="" textlink="">
      <xdr:nvSpPr>
        <xdr:cNvPr id="3" name="TextBox 2"/>
        <xdr:cNvSpPr txBox="1"/>
      </xdr:nvSpPr>
      <xdr:spPr>
        <a:xfrm>
          <a:off x="5086350" y="1762125"/>
          <a:ext cx="2838450" cy="1447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There is clearly a strong (but not</a:t>
          </a:r>
          <a:r>
            <a:rPr lang="en-US" sz="1100" baseline="0"/>
            <a:t> perfect) linear relationship. The equation says that the prediction of a final score is basically about 1 point higher than the midterm score (for any given student). Note that I rescaled the axes so that the scatter fills the chart better.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97"/>
  <sheetViews>
    <sheetView tabSelected="1" workbookViewId="0"/>
  </sheetViews>
  <sheetFormatPr defaultRowHeight="15" x14ac:dyDescent="0.25"/>
  <cols>
    <col min="1" max="1" width="9.140625" style="4"/>
    <col min="2" max="16384" width="9.140625" style="1"/>
  </cols>
  <sheetData>
    <row r="1" spans="1:3" x14ac:dyDescent="0.25">
      <c r="A1" s="3" t="s">
        <v>0</v>
      </c>
      <c r="B1" s="2" t="s">
        <v>1</v>
      </c>
      <c r="C1" s="2" t="s">
        <v>2</v>
      </c>
    </row>
    <row r="2" spans="1:3" x14ac:dyDescent="0.25">
      <c r="A2" s="4">
        <v>1</v>
      </c>
      <c r="B2" s="1">
        <v>72</v>
      </c>
      <c r="C2" s="1">
        <v>70</v>
      </c>
    </row>
    <row r="3" spans="1:3" x14ac:dyDescent="0.25">
      <c r="A3" s="4">
        <v>2</v>
      </c>
      <c r="B3" s="1">
        <v>95</v>
      </c>
      <c r="C3" s="1">
        <v>100</v>
      </c>
    </row>
    <row r="4" spans="1:3" x14ac:dyDescent="0.25">
      <c r="A4" s="4">
        <v>3</v>
      </c>
      <c r="B4" s="1">
        <v>83</v>
      </c>
      <c r="C4" s="1">
        <v>88</v>
      </c>
    </row>
    <row r="5" spans="1:3" x14ac:dyDescent="0.25">
      <c r="A5" s="4">
        <v>4</v>
      </c>
      <c r="B5" s="1">
        <v>85</v>
      </c>
      <c r="C5" s="1">
        <v>75</v>
      </c>
    </row>
    <row r="6" spans="1:3" x14ac:dyDescent="0.25">
      <c r="A6" s="4">
        <v>5</v>
      </c>
      <c r="B6" s="1">
        <v>65</v>
      </c>
      <c r="C6" s="1">
        <v>73</v>
      </c>
    </row>
    <row r="7" spans="1:3" x14ac:dyDescent="0.25">
      <c r="A7" s="4">
        <v>6</v>
      </c>
      <c r="B7" s="1">
        <v>82</v>
      </c>
      <c r="C7" s="1">
        <v>86</v>
      </c>
    </row>
    <row r="8" spans="1:3" x14ac:dyDescent="0.25">
      <c r="A8" s="4">
        <v>7</v>
      </c>
      <c r="B8" s="1">
        <v>84</v>
      </c>
      <c r="C8" s="1">
        <v>85</v>
      </c>
    </row>
    <row r="9" spans="1:3" x14ac:dyDescent="0.25">
      <c r="A9" s="4">
        <v>8</v>
      </c>
      <c r="B9" s="1">
        <v>74</v>
      </c>
      <c r="C9" s="1">
        <v>69</v>
      </c>
    </row>
    <row r="10" spans="1:3" x14ac:dyDescent="0.25">
      <c r="A10" s="4">
        <v>9</v>
      </c>
      <c r="B10" s="1">
        <v>74</v>
      </c>
      <c r="C10" s="1">
        <v>76</v>
      </c>
    </row>
    <row r="11" spans="1:3" x14ac:dyDescent="0.25">
      <c r="A11" s="4">
        <v>10</v>
      </c>
      <c r="B11" s="1">
        <v>82</v>
      </c>
      <c r="C11" s="1">
        <v>73</v>
      </c>
    </row>
    <row r="12" spans="1:3" x14ac:dyDescent="0.25">
      <c r="A12" s="4">
        <v>11</v>
      </c>
      <c r="B12" s="1">
        <v>81</v>
      </c>
      <c r="C12" s="1">
        <v>71</v>
      </c>
    </row>
    <row r="13" spans="1:3" x14ac:dyDescent="0.25">
      <c r="A13" s="4">
        <v>12</v>
      </c>
      <c r="B13" s="1">
        <v>75</v>
      </c>
      <c r="C13" s="1">
        <v>80</v>
      </c>
    </row>
    <row r="14" spans="1:3" x14ac:dyDescent="0.25">
      <c r="A14" s="4">
        <v>13</v>
      </c>
      <c r="B14" s="1">
        <v>78</v>
      </c>
      <c r="C14" s="1">
        <v>72</v>
      </c>
    </row>
    <row r="15" spans="1:3" x14ac:dyDescent="0.25">
      <c r="A15" s="4">
        <v>14</v>
      </c>
      <c r="B15" s="1">
        <v>78</v>
      </c>
      <c r="C15" s="1">
        <v>83</v>
      </c>
    </row>
    <row r="16" spans="1:3" x14ac:dyDescent="0.25">
      <c r="A16" s="4">
        <v>15</v>
      </c>
      <c r="B16" s="1">
        <v>72</v>
      </c>
      <c r="C16" s="1">
        <v>68</v>
      </c>
    </row>
    <row r="17" spans="1:3" x14ac:dyDescent="0.25">
      <c r="A17" s="4">
        <v>16</v>
      </c>
      <c r="B17" s="1">
        <v>73</v>
      </c>
      <c r="C17" s="1">
        <v>83</v>
      </c>
    </row>
    <row r="18" spans="1:3" x14ac:dyDescent="0.25">
      <c r="A18" s="4">
        <v>17</v>
      </c>
      <c r="B18" s="1">
        <v>75</v>
      </c>
      <c r="C18" s="1">
        <v>76</v>
      </c>
    </row>
    <row r="19" spans="1:3" x14ac:dyDescent="0.25">
      <c r="A19" s="4">
        <v>18</v>
      </c>
      <c r="B19" s="1">
        <v>79</v>
      </c>
      <c r="C19" s="1">
        <v>69</v>
      </c>
    </row>
    <row r="20" spans="1:3" x14ac:dyDescent="0.25">
      <c r="A20" s="4">
        <v>19</v>
      </c>
      <c r="B20" s="1">
        <v>72</v>
      </c>
      <c r="C20" s="1">
        <v>76</v>
      </c>
    </row>
    <row r="21" spans="1:3" x14ac:dyDescent="0.25">
      <c r="A21" s="4">
        <v>20</v>
      </c>
      <c r="B21" s="1">
        <v>75</v>
      </c>
      <c r="C21" s="1">
        <v>79</v>
      </c>
    </row>
    <row r="22" spans="1:3" x14ac:dyDescent="0.25">
      <c r="A22" s="4">
        <v>21</v>
      </c>
      <c r="B22" s="1">
        <v>77</v>
      </c>
      <c r="C22" s="1">
        <v>74</v>
      </c>
    </row>
    <row r="23" spans="1:3" x14ac:dyDescent="0.25">
      <c r="A23" s="4">
        <v>22</v>
      </c>
      <c r="B23" s="1">
        <v>71</v>
      </c>
      <c r="C23" s="1">
        <v>80</v>
      </c>
    </row>
    <row r="24" spans="1:3" x14ac:dyDescent="0.25">
      <c r="A24" s="4">
        <v>23</v>
      </c>
      <c r="B24" s="1">
        <v>78</v>
      </c>
      <c r="C24" s="1">
        <v>70</v>
      </c>
    </row>
    <row r="25" spans="1:3" x14ac:dyDescent="0.25">
      <c r="A25" s="4">
        <v>24</v>
      </c>
      <c r="B25" s="1">
        <v>83</v>
      </c>
      <c r="C25" s="1">
        <v>93</v>
      </c>
    </row>
    <row r="26" spans="1:3" x14ac:dyDescent="0.25">
      <c r="A26" s="4">
        <v>25</v>
      </c>
      <c r="B26" s="1">
        <v>84</v>
      </c>
      <c r="C26" s="1">
        <v>78</v>
      </c>
    </row>
    <row r="27" spans="1:3" x14ac:dyDescent="0.25">
      <c r="A27" s="4">
        <v>26</v>
      </c>
      <c r="B27" s="1">
        <v>71</v>
      </c>
      <c r="C27" s="1">
        <v>81</v>
      </c>
    </row>
    <row r="28" spans="1:3" x14ac:dyDescent="0.25">
      <c r="A28" s="4">
        <v>27</v>
      </c>
      <c r="B28" s="1">
        <v>81</v>
      </c>
      <c r="C28" s="1">
        <v>73</v>
      </c>
    </row>
    <row r="29" spans="1:3" x14ac:dyDescent="0.25">
      <c r="A29" s="4">
        <v>28</v>
      </c>
      <c r="B29" s="1">
        <v>82</v>
      </c>
      <c r="C29" s="1">
        <v>88</v>
      </c>
    </row>
    <row r="30" spans="1:3" x14ac:dyDescent="0.25">
      <c r="A30" s="4">
        <v>29</v>
      </c>
      <c r="B30" s="1">
        <v>79</v>
      </c>
      <c r="C30" s="1">
        <v>83</v>
      </c>
    </row>
    <row r="31" spans="1:3" x14ac:dyDescent="0.25">
      <c r="A31" s="4">
        <v>30</v>
      </c>
      <c r="B31" s="1">
        <v>71</v>
      </c>
      <c r="C31" s="1">
        <v>69</v>
      </c>
    </row>
    <row r="32" spans="1:3" x14ac:dyDescent="0.25">
      <c r="A32" s="4">
        <v>31</v>
      </c>
      <c r="B32" s="1">
        <v>73</v>
      </c>
      <c r="C32" s="1">
        <v>77</v>
      </c>
    </row>
    <row r="33" spans="1:3" x14ac:dyDescent="0.25">
      <c r="A33" s="4">
        <v>32</v>
      </c>
      <c r="B33" s="1">
        <v>89</v>
      </c>
      <c r="C33" s="1">
        <v>87</v>
      </c>
    </row>
    <row r="34" spans="1:3" x14ac:dyDescent="0.25">
      <c r="A34" s="4">
        <v>33</v>
      </c>
      <c r="B34" s="1">
        <v>74</v>
      </c>
      <c r="C34" s="1">
        <v>74</v>
      </c>
    </row>
    <row r="35" spans="1:3" x14ac:dyDescent="0.25">
      <c r="A35" s="4">
        <v>34</v>
      </c>
      <c r="B35" s="1">
        <v>75</v>
      </c>
      <c r="C35" s="1">
        <v>78</v>
      </c>
    </row>
    <row r="36" spans="1:3" x14ac:dyDescent="0.25">
      <c r="A36" s="4">
        <v>35</v>
      </c>
      <c r="B36" s="1">
        <v>93</v>
      </c>
      <c r="C36" s="1">
        <v>96</v>
      </c>
    </row>
    <row r="37" spans="1:3" x14ac:dyDescent="0.25">
      <c r="A37" s="4">
        <v>36</v>
      </c>
      <c r="B37" s="1">
        <v>74</v>
      </c>
      <c r="C37" s="1">
        <v>84</v>
      </c>
    </row>
    <row r="38" spans="1:3" x14ac:dyDescent="0.25">
      <c r="A38" s="4">
        <v>37</v>
      </c>
      <c r="B38" s="1">
        <v>88</v>
      </c>
      <c r="C38" s="1">
        <v>90</v>
      </c>
    </row>
    <row r="39" spans="1:3" x14ac:dyDescent="0.25">
      <c r="A39" s="4">
        <v>38</v>
      </c>
      <c r="B39" s="1">
        <v>83</v>
      </c>
      <c r="C39" s="1">
        <v>89</v>
      </c>
    </row>
    <row r="40" spans="1:3" x14ac:dyDescent="0.25">
      <c r="A40" s="4">
        <v>39</v>
      </c>
      <c r="B40" s="1">
        <v>90</v>
      </c>
      <c r="C40" s="1">
        <v>100</v>
      </c>
    </row>
    <row r="41" spans="1:3" x14ac:dyDescent="0.25">
      <c r="A41" s="4">
        <v>40</v>
      </c>
      <c r="B41" s="1">
        <v>82</v>
      </c>
      <c r="C41" s="1">
        <v>82</v>
      </c>
    </row>
    <row r="42" spans="1:3" x14ac:dyDescent="0.25">
      <c r="A42" s="4">
        <v>41</v>
      </c>
      <c r="B42" s="1">
        <v>79</v>
      </c>
      <c r="C42" s="1">
        <v>85</v>
      </c>
    </row>
    <row r="43" spans="1:3" x14ac:dyDescent="0.25">
      <c r="A43" s="4">
        <v>42</v>
      </c>
      <c r="B43" s="1">
        <v>62</v>
      </c>
      <c r="C43" s="1">
        <v>60</v>
      </c>
    </row>
    <row r="44" spans="1:3" x14ac:dyDescent="0.25">
      <c r="A44" s="4">
        <v>43</v>
      </c>
      <c r="B44" s="1">
        <v>73</v>
      </c>
      <c r="C44" s="1">
        <v>70</v>
      </c>
    </row>
    <row r="45" spans="1:3" x14ac:dyDescent="0.25">
      <c r="A45" s="4">
        <v>44</v>
      </c>
      <c r="B45" s="1">
        <v>88</v>
      </c>
      <c r="C45" s="1">
        <v>88</v>
      </c>
    </row>
    <row r="46" spans="1:3" x14ac:dyDescent="0.25">
      <c r="A46" s="4">
        <v>45</v>
      </c>
      <c r="B46" s="1">
        <v>76</v>
      </c>
      <c r="C46" s="1">
        <v>80</v>
      </c>
    </row>
    <row r="47" spans="1:3" x14ac:dyDescent="0.25">
      <c r="A47" s="4">
        <v>46</v>
      </c>
      <c r="B47" s="1">
        <v>76</v>
      </c>
      <c r="C47" s="1">
        <v>86</v>
      </c>
    </row>
    <row r="48" spans="1:3" x14ac:dyDescent="0.25">
      <c r="A48" s="4">
        <v>47</v>
      </c>
      <c r="B48" s="1">
        <v>76</v>
      </c>
      <c r="C48" s="1">
        <v>68</v>
      </c>
    </row>
    <row r="49" spans="1:3" x14ac:dyDescent="0.25">
      <c r="A49" s="4">
        <v>48</v>
      </c>
      <c r="B49" s="1">
        <v>80</v>
      </c>
      <c r="C49" s="1">
        <v>84</v>
      </c>
    </row>
    <row r="50" spans="1:3" x14ac:dyDescent="0.25">
      <c r="A50" s="4">
        <v>49</v>
      </c>
      <c r="B50" s="1">
        <v>84</v>
      </c>
      <c r="C50" s="1">
        <v>92</v>
      </c>
    </row>
    <row r="51" spans="1:3" x14ac:dyDescent="0.25">
      <c r="A51" s="4">
        <v>50</v>
      </c>
      <c r="B51" s="1">
        <v>84</v>
      </c>
      <c r="C51" s="1">
        <v>74</v>
      </c>
    </row>
    <row r="52" spans="1:3" x14ac:dyDescent="0.25">
      <c r="A52" s="4">
        <v>51</v>
      </c>
      <c r="B52" s="1">
        <v>91</v>
      </c>
      <c r="C52" s="1">
        <v>98</v>
      </c>
    </row>
    <row r="53" spans="1:3" x14ac:dyDescent="0.25">
      <c r="A53" s="4">
        <v>52</v>
      </c>
      <c r="B53" s="1">
        <v>70</v>
      </c>
      <c r="C53" s="1">
        <v>64</v>
      </c>
    </row>
    <row r="54" spans="1:3" x14ac:dyDescent="0.25">
      <c r="A54" s="4">
        <v>53</v>
      </c>
      <c r="B54" s="1">
        <v>76</v>
      </c>
      <c r="C54" s="1">
        <v>78</v>
      </c>
    </row>
    <row r="55" spans="1:3" x14ac:dyDescent="0.25">
      <c r="A55" s="4">
        <v>54</v>
      </c>
      <c r="B55" s="1">
        <v>74</v>
      </c>
      <c r="C55" s="1">
        <v>79</v>
      </c>
    </row>
    <row r="56" spans="1:3" x14ac:dyDescent="0.25">
      <c r="A56" s="4">
        <v>55</v>
      </c>
      <c r="B56" s="1">
        <v>68</v>
      </c>
      <c r="C56" s="1">
        <v>76</v>
      </c>
    </row>
    <row r="57" spans="1:3" x14ac:dyDescent="0.25">
      <c r="A57" s="4">
        <v>56</v>
      </c>
      <c r="B57" s="1">
        <v>80</v>
      </c>
      <c r="C57" s="1">
        <v>88</v>
      </c>
    </row>
    <row r="58" spans="1:3" x14ac:dyDescent="0.25">
      <c r="A58" s="4">
        <v>57</v>
      </c>
      <c r="B58" s="1">
        <v>87</v>
      </c>
      <c r="C58" s="1">
        <v>94</v>
      </c>
    </row>
    <row r="59" spans="1:3" x14ac:dyDescent="0.25">
      <c r="A59" s="4">
        <v>58</v>
      </c>
      <c r="B59" s="1">
        <v>92</v>
      </c>
      <c r="C59" s="1">
        <v>86</v>
      </c>
    </row>
    <row r="60" spans="1:3" x14ac:dyDescent="0.25">
      <c r="A60" s="4">
        <v>59</v>
      </c>
      <c r="B60" s="1">
        <v>84</v>
      </c>
      <c r="C60" s="1">
        <v>87</v>
      </c>
    </row>
    <row r="61" spans="1:3" x14ac:dyDescent="0.25">
      <c r="A61" s="4">
        <v>60</v>
      </c>
      <c r="B61" s="1">
        <v>79</v>
      </c>
      <c r="C61" s="1">
        <v>75</v>
      </c>
    </row>
    <row r="62" spans="1:3" x14ac:dyDescent="0.25">
      <c r="A62" s="4">
        <v>61</v>
      </c>
      <c r="B62" s="1">
        <v>80</v>
      </c>
      <c r="C62" s="1">
        <v>75</v>
      </c>
    </row>
    <row r="63" spans="1:3" x14ac:dyDescent="0.25">
      <c r="A63" s="4">
        <v>62</v>
      </c>
      <c r="B63" s="1">
        <v>91</v>
      </c>
      <c r="C63" s="1">
        <v>84</v>
      </c>
    </row>
    <row r="64" spans="1:3" x14ac:dyDescent="0.25">
      <c r="A64" s="4">
        <v>63</v>
      </c>
      <c r="B64" s="1">
        <v>74</v>
      </c>
      <c r="C64" s="1">
        <v>77</v>
      </c>
    </row>
    <row r="65" spans="1:3" x14ac:dyDescent="0.25">
      <c r="A65" s="4">
        <v>64</v>
      </c>
      <c r="B65" s="1">
        <v>69</v>
      </c>
      <c r="C65" s="1">
        <v>62</v>
      </c>
    </row>
    <row r="66" spans="1:3" x14ac:dyDescent="0.25">
      <c r="A66" s="4">
        <v>65</v>
      </c>
      <c r="B66" s="1">
        <v>88</v>
      </c>
      <c r="C66" s="1">
        <v>92</v>
      </c>
    </row>
    <row r="67" spans="1:3" x14ac:dyDescent="0.25">
      <c r="A67" s="4">
        <v>66</v>
      </c>
      <c r="B67" s="1">
        <v>84</v>
      </c>
      <c r="C67" s="1">
        <v>79</v>
      </c>
    </row>
    <row r="68" spans="1:3" x14ac:dyDescent="0.25">
      <c r="A68" s="4">
        <v>67</v>
      </c>
      <c r="B68" s="1">
        <v>83</v>
      </c>
      <c r="C68" s="1">
        <v>82</v>
      </c>
    </row>
    <row r="69" spans="1:3" x14ac:dyDescent="0.25">
      <c r="A69" s="4">
        <v>68</v>
      </c>
      <c r="B69" s="1">
        <v>87</v>
      </c>
      <c r="C69" s="1">
        <v>81</v>
      </c>
    </row>
    <row r="70" spans="1:3" x14ac:dyDescent="0.25">
      <c r="A70" s="4">
        <v>69</v>
      </c>
      <c r="B70" s="1">
        <v>82</v>
      </c>
      <c r="C70" s="1">
        <v>89</v>
      </c>
    </row>
    <row r="71" spans="1:3" x14ac:dyDescent="0.25">
      <c r="A71" s="4">
        <v>70</v>
      </c>
      <c r="B71" s="1">
        <v>72</v>
      </c>
      <c r="C71" s="1">
        <v>63</v>
      </c>
    </row>
    <row r="72" spans="1:3" x14ac:dyDescent="0.25">
      <c r="A72" s="4">
        <v>71</v>
      </c>
      <c r="B72" s="1">
        <v>97</v>
      </c>
      <c r="C72" s="1">
        <v>87</v>
      </c>
    </row>
    <row r="73" spans="1:3" x14ac:dyDescent="0.25">
      <c r="A73" s="4">
        <v>72</v>
      </c>
      <c r="B73" s="1">
        <v>88</v>
      </c>
      <c r="C73" s="1">
        <v>91</v>
      </c>
    </row>
    <row r="74" spans="1:3" x14ac:dyDescent="0.25">
      <c r="A74" s="4">
        <v>73</v>
      </c>
      <c r="B74" s="1">
        <v>70</v>
      </c>
      <c r="C74" s="1">
        <v>71</v>
      </c>
    </row>
    <row r="75" spans="1:3" x14ac:dyDescent="0.25">
      <c r="A75" s="4">
        <v>74</v>
      </c>
      <c r="B75" s="1">
        <v>83</v>
      </c>
      <c r="C75" s="1">
        <v>78</v>
      </c>
    </row>
    <row r="76" spans="1:3" x14ac:dyDescent="0.25">
      <c r="A76" s="4">
        <v>75</v>
      </c>
      <c r="B76" s="1">
        <v>92</v>
      </c>
      <c r="C76" s="1">
        <v>97</v>
      </c>
    </row>
    <row r="77" spans="1:3" x14ac:dyDescent="0.25">
      <c r="A77" s="4">
        <v>76</v>
      </c>
      <c r="B77" s="1">
        <v>94</v>
      </c>
      <c r="C77" s="1">
        <v>92</v>
      </c>
    </row>
    <row r="78" spans="1:3" x14ac:dyDescent="0.25">
      <c r="A78" s="4">
        <v>77</v>
      </c>
      <c r="B78" s="1">
        <v>63</v>
      </c>
      <c r="C78" s="1">
        <v>56</v>
      </c>
    </row>
    <row r="79" spans="1:3" x14ac:dyDescent="0.25">
      <c r="A79" s="4">
        <v>78</v>
      </c>
      <c r="B79" s="1">
        <v>83</v>
      </c>
      <c r="C79" s="1">
        <v>91</v>
      </c>
    </row>
    <row r="80" spans="1:3" x14ac:dyDescent="0.25">
      <c r="A80" s="4">
        <v>79</v>
      </c>
      <c r="B80" s="1">
        <v>81</v>
      </c>
      <c r="C80" s="1">
        <v>78</v>
      </c>
    </row>
    <row r="81" spans="1:3" x14ac:dyDescent="0.25">
      <c r="A81" s="4">
        <v>80</v>
      </c>
      <c r="B81" s="1">
        <v>84</v>
      </c>
      <c r="C81" s="1">
        <v>94</v>
      </c>
    </row>
    <row r="82" spans="1:3" x14ac:dyDescent="0.25">
      <c r="A82" s="4">
        <v>81</v>
      </c>
      <c r="B82" s="1">
        <v>78</v>
      </c>
      <c r="C82" s="1">
        <v>71</v>
      </c>
    </row>
    <row r="83" spans="1:3" x14ac:dyDescent="0.25">
      <c r="A83" s="4">
        <v>82</v>
      </c>
      <c r="B83" s="1">
        <v>84</v>
      </c>
      <c r="C83" s="1">
        <v>93</v>
      </c>
    </row>
    <row r="84" spans="1:3" x14ac:dyDescent="0.25">
      <c r="A84" s="4">
        <v>83</v>
      </c>
      <c r="B84" s="1">
        <v>91</v>
      </c>
      <c r="C84" s="1">
        <v>88</v>
      </c>
    </row>
    <row r="85" spans="1:3" x14ac:dyDescent="0.25">
      <c r="A85" s="4">
        <v>84</v>
      </c>
      <c r="B85" s="1">
        <v>78</v>
      </c>
      <c r="C85" s="1">
        <v>88</v>
      </c>
    </row>
    <row r="86" spans="1:3" x14ac:dyDescent="0.25">
      <c r="A86" s="4">
        <v>85</v>
      </c>
      <c r="B86" s="1">
        <v>71</v>
      </c>
      <c r="C86" s="1">
        <v>76</v>
      </c>
    </row>
    <row r="87" spans="1:3" x14ac:dyDescent="0.25">
      <c r="A87" s="4">
        <v>86</v>
      </c>
      <c r="B87" s="1">
        <v>77</v>
      </c>
      <c r="C87" s="1">
        <v>79</v>
      </c>
    </row>
    <row r="88" spans="1:3" x14ac:dyDescent="0.25">
      <c r="A88" s="4">
        <v>87</v>
      </c>
      <c r="B88" s="1">
        <v>78</v>
      </c>
      <c r="C88" s="1">
        <v>78</v>
      </c>
    </row>
    <row r="89" spans="1:3" x14ac:dyDescent="0.25">
      <c r="A89" s="4">
        <v>88</v>
      </c>
      <c r="B89" s="1">
        <v>70</v>
      </c>
      <c r="C89" s="1">
        <v>74</v>
      </c>
    </row>
    <row r="90" spans="1:3" x14ac:dyDescent="0.25">
      <c r="A90" s="4">
        <v>89</v>
      </c>
      <c r="B90" s="1">
        <v>86</v>
      </c>
      <c r="C90" s="1">
        <v>89</v>
      </c>
    </row>
    <row r="91" spans="1:3" x14ac:dyDescent="0.25">
      <c r="A91" s="4">
        <v>90</v>
      </c>
      <c r="B91" s="1">
        <v>79</v>
      </c>
      <c r="C91" s="1">
        <v>85</v>
      </c>
    </row>
    <row r="92" spans="1:3" x14ac:dyDescent="0.25">
      <c r="A92" s="4">
        <v>91</v>
      </c>
      <c r="B92" s="1">
        <v>70</v>
      </c>
      <c r="C92" s="1">
        <v>60</v>
      </c>
    </row>
    <row r="93" spans="1:3" x14ac:dyDescent="0.25">
      <c r="A93" s="4">
        <v>92</v>
      </c>
      <c r="B93" s="1">
        <v>75</v>
      </c>
      <c r="C93" s="1">
        <v>78</v>
      </c>
    </row>
    <row r="94" spans="1:3" x14ac:dyDescent="0.25">
      <c r="A94" s="4">
        <v>93</v>
      </c>
      <c r="B94" s="1">
        <v>80</v>
      </c>
      <c r="C94" s="1">
        <v>84</v>
      </c>
    </row>
    <row r="95" spans="1:3" x14ac:dyDescent="0.25">
      <c r="A95" s="4">
        <v>94</v>
      </c>
      <c r="B95" s="1">
        <v>75</v>
      </c>
      <c r="C95" s="1">
        <v>66</v>
      </c>
    </row>
    <row r="96" spans="1:3" x14ac:dyDescent="0.25">
      <c r="A96" s="4">
        <v>95</v>
      </c>
      <c r="B96" s="1">
        <v>77</v>
      </c>
      <c r="C96" s="1">
        <v>80</v>
      </c>
    </row>
    <row r="97" spans="1:3" x14ac:dyDescent="0.25">
      <c r="A97" s="4">
        <v>96</v>
      </c>
      <c r="B97" s="1">
        <v>74</v>
      </c>
      <c r="C97" s="1">
        <v>65</v>
      </c>
    </row>
  </sheetData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12</v>
      </c>
      <c r="B1" s="5" t="s">
        <v>13</v>
      </c>
      <c r="C1" s="5" t="s">
        <v>3</v>
      </c>
      <c r="D1" s="5">
        <v>5</v>
      </c>
      <c r="E1" s="5" t="s">
        <v>4</v>
      </c>
      <c r="F1" s="5">
        <v>5</v>
      </c>
      <c r="G1" s="5" t="s">
        <v>5</v>
      </c>
      <c r="H1" s="5">
        <v>0</v>
      </c>
      <c r="I1" s="5" t="s">
        <v>6</v>
      </c>
      <c r="J1" s="5">
        <v>1</v>
      </c>
      <c r="K1" s="5" t="s">
        <v>7</v>
      </c>
      <c r="L1" s="5">
        <v>0</v>
      </c>
      <c r="M1" s="5" t="s">
        <v>8</v>
      </c>
      <c r="N1" s="5">
        <v>0</v>
      </c>
      <c r="O1" s="5" t="s">
        <v>9</v>
      </c>
      <c r="P1" s="5">
        <v>1</v>
      </c>
      <c r="Q1" s="5" t="s">
        <v>10</v>
      </c>
      <c r="R1" s="5">
        <v>0</v>
      </c>
      <c r="S1" s="5" t="s">
        <v>11</v>
      </c>
      <c r="T1" s="5">
        <v>0</v>
      </c>
    </row>
    <row r="2" spans="1:20" x14ac:dyDescent="0.25">
      <c r="A2" s="6" t="s">
        <v>14</v>
      </c>
      <c r="B2" s="5" t="s">
        <v>15</v>
      </c>
    </row>
    <row r="3" spans="1:20" x14ac:dyDescent="0.25">
      <c r="A3" s="6" t="s">
        <v>16</v>
      </c>
      <c r="B3" s="5" t="b">
        <f>IF(B10&gt;256,"TripUpST110AndEarlier",FALSE)</f>
        <v>0</v>
      </c>
    </row>
    <row r="4" spans="1:20" x14ac:dyDescent="0.25">
      <c r="A4" s="6" t="s">
        <v>17</v>
      </c>
      <c r="B4" s="5" t="s">
        <v>18</v>
      </c>
    </row>
    <row r="5" spans="1:20" x14ac:dyDescent="0.25">
      <c r="A5" s="6" t="s">
        <v>19</v>
      </c>
      <c r="B5" s="5" t="b">
        <v>1</v>
      </c>
    </row>
    <row r="6" spans="1:20" x14ac:dyDescent="0.25">
      <c r="A6" s="6" t="s">
        <v>20</v>
      </c>
      <c r="B6" s="5" t="b">
        <v>1</v>
      </c>
    </row>
    <row r="7" spans="1:20" x14ac:dyDescent="0.25">
      <c r="A7" s="6" t="s">
        <v>21</v>
      </c>
      <c r="B7" s="5">
        <f>Data!$A$1:$C$97</f>
        <v>82</v>
      </c>
    </row>
    <row r="8" spans="1:20" x14ac:dyDescent="0.25">
      <c r="A8" s="6" t="s">
        <v>22</v>
      </c>
      <c r="B8" s="5">
        <v>1</v>
      </c>
    </row>
    <row r="9" spans="1:20" x14ac:dyDescent="0.25">
      <c r="A9" s="6" t="s">
        <v>23</v>
      </c>
      <c r="B9" s="5">
        <f>1</f>
        <v>1</v>
      </c>
    </row>
    <row r="10" spans="1:20" x14ac:dyDescent="0.25">
      <c r="A10" s="6" t="s">
        <v>24</v>
      </c>
      <c r="B10" s="5">
        <v>3</v>
      </c>
    </row>
    <row r="12" spans="1:20" x14ac:dyDescent="0.25">
      <c r="A12" s="6" t="s">
        <v>25</v>
      </c>
      <c r="B12" s="5" t="s">
        <v>26</v>
      </c>
      <c r="C12" s="5" t="s">
        <v>27</v>
      </c>
      <c r="D12" s="5" t="s">
        <v>28</v>
      </c>
      <c r="E12" s="5" t="b">
        <v>1</v>
      </c>
      <c r="F12" s="5">
        <v>0</v>
      </c>
      <c r="G12" s="5">
        <v>4</v>
      </c>
    </row>
    <row r="13" spans="1:20" x14ac:dyDescent="0.25">
      <c r="A13" s="6" t="s">
        <v>29</v>
      </c>
      <c r="B13" s="5">
        <f>Data!$A$1:$A$97</f>
        <v>12</v>
      </c>
    </row>
    <row r="14" spans="1:20" x14ac:dyDescent="0.25">
      <c r="A14" s="6" t="s">
        <v>30</v>
      </c>
    </row>
    <row r="15" spans="1:20" x14ac:dyDescent="0.25">
      <c r="A15" s="6" t="s">
        <v>31</v>
      </c>
      <c r="B15" s="5" t="s">
        <v>32</v>
      </c>
      <c r="C15" s="5" t="s">
        <v>33</v>
      </c>
      <c r="D15" s="5" t="s">
        <v>34</v>
      </c>
      <c r="E15" s="5" t="b">
        <v>1</v>
      </c>
      <c r="F15" s="5">
        <v>0</v>
      </c>
      <c r="G15" s="5">
        <v>4</v>
      </c>
    </row>
    <row r="16" spans="1:20" x14ac:dyDescent="0.25">
      <c r="A16" s="6" t="s">
        <v>35</v>
      </c>
      <c r="B16" s="5">
        <f>Data!$B$1:$B$97</f>
        <v>72</v>
      </c>
    </row>
    <row r="17" spans="1:7" x14ac:dyDescent="0.25">
      <c r="A17" s="6" t="s">
        <v>36</v>
      </c>
    </row>
    <row r="18" spans="1:7" x14ac:dyDescent="0.25">
      <c r="A18" s="6" t="s">
        <v>37</v>
      </c>
      <c r="B18" s="5" t="s">
        <v>38</v>
      </c>
      <c r="C18" s="5" t="s">
        <v>39</v>
      </c>
      <c r="D18" s="5" t="s">
        <v>40</v>
      </c>
      <c r="E18" s="5" t="b">
        <v>1</v>
      </c>
      <c r="F18" s="5">
        <v>0</v>
      </c>
      <c r="G18" s="5">
        <v>4</v>
      </c>
    </row>
    <row r="19" spans="1:7" x14ac:dyDescent="0.25">
      <c r="A19" s="6" t="s">
        <v>41</v>
      </c>
      <c r="B19" s="5">
        <f>Data!$C$1:$C$97</f>
        <v>69</v>
      </c>
    </row>
    <row r="20" spans="1:7" x14ac:dyDescent="0.25">
      <c r="A20" s="6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/>
  </sheetViews>
  <sheetFormatPr defaultColWidth="12.7109375" defaultRowHeight="15" x14ac:dyDescent="0.25"/>
  <cols>
    <col min="1" max="2" width="12.7109375" customWidth="1"/>
  </cols>
  <sheetData>
    <row r="1" spans="1:2" s="7" customFormat="1" ht="18.75" x14ac:dyDescent="0.3">
      <c r="A1" s="15" t="s">
        <v>50</v>
      </c>
      <c r="B1" s="11"/>
    </row>
    <row r="2" spans="1:2" s="7" customFormat="1" ht="11.25" x14ac:dyDescent="0.2">
      <c r="A2" s="9" t="s">
        <v>43</v>
      </c>
      <c r="B2" s="11" t="s">
        <v>44</v>
      </c>
    </row>
    <row r="3" spans="1:2" s="7" customFormat="1" ht="11.25" x14ac:dyDescent="0.2">
      <c r="A3" s="9" t="s">
        <v>45</v>
      </c>
      <c r="B3" s="11" t="s">
        <v>51</v>
      </c>
    </row>
    <row r="4" spans="1:2" s="7" customFormat="1" ht="11.25" x14ac:dyDescent="0.2">
      <c r="A4" s="9" t="s">
        <v>46</v>
      </c>
      <c r="B4" s="11" t="s">
        <v>52</v>
      </c>
    </row>
    <row r="5" spans="1:2" s="8" customFormat="1" ht="11.25" x14ac:dyDescent="0.2">
      <c r="A5" s="10" t="s">
        <v>47</v>
      </c>
      <c r="B5" s="12" t="s">
        <v>48</v>
      </c>
    </row>
    <row r="24" spans="1:2" x14ac:dyDescent="0.25">
      <c r="A24" s="13" t="s">
        <v>49</v>
      </c>
      <c r="B24" s="14">
        <f>_xll.StatCorrelationCoeff(ST_Midterm,ST_Final)</f>
        <v>0.76128081233110934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_STDS_DG38E43D63</vt:lpstr>
      <vt:lpstr>Scatterplot</vt:lpstr>
      <vt:lpstr>ST_Final</vt:lpstr>
      <vt:lpstr>ST_Midterm</vt:lpstr>
      <vt:lpstr>ST_Student</vt:lpstr>
      <vt:lpstr>Scatterplot!StatToolsHeader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2007-05-15T19:01:56Z</dcterms:created>
  <dcterms:modified xsi:type="dcterms:W3CDTF">2012-10-12T18:03:28Z</dcterms:modified>
</cp:coreProperties>
</file>