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6e\Problem Solutions\Chapter 03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Restructured Data" sheetId="4" r:id="rId3"/>
    <sheet name="Pivot Table" sheetId="5" r:id="rId4"/>
    <sheet name="_PalUtilTempWorksheet" sheetId="6" state="hidden" r:id="rId5"/>
    <sheet name="_STDS_DG3AF119DB" sheetId="11" state="hidden" r:id="rId6"/>
    <sheet name="_STDS_DG41F3F9E" sheetId="12" state="hidden" r:id="rId7"/>
  </sheets>
  <definedNames>
    <definedName name="ST_Arizona">Data!$B$2:$B$247</definedName>
    <definedName name="ST_California">Data!$C$2:$C$247</definedName>
    <definedName name="ST_Crossings">#REF!</definedName>
    <definedName name="ST_Month">Data!$A$2:$A$247</definedName>
    <definedName name="ST_NewMexico">Data!$D$2:$D$247</definedName>
    <definedName name="ST_State">#REF!</definedName>
    <definedName name="ST_Texas">Data!$E$2:$E$247</definedName>
    <definedName name="STWBD_StatToolsStack_CategoryVariableName" hidden="1">"State"</definedName>
    <definedName name="STWBD_StatToolsStack_HasDefaultInfo" hidden="1">"TRUE"</definedName>
    <definedName name="STWBD_StatToolsStack_ValueVariableName" hidden="1">"Crossings"</definedName>
    <definedName name="STWBD_StatToolsStack_VariableList" hidden="1">4</definedName>
    <definedName name="STWBD_StatToolsStack_VariableList_1" hidden="1">"U_x0001_VG192E84B9F224D86_x0001_"</definedName>
    <definedName name="STWBD_StatToolsStack_VariableList_2" hidden="1">"U_x0001_VG2DDBE7E617DF289E_x0001_"</definedName>
    <definedName name="STWBD_StatToolsStack_VariableList_3" hidden="1">"U_x0001_VG8D169C48A125AD_x0001_"</definedName>
    <definedName name="STWBD_StatToolsStack_VariableList_4" hidden="1">"U_x0001_VG753C7778DEEBC4_x0001_"</definedName>
    <definedName name="STWBD_StatToolsStack_VarSelectorDefaultDataSet" hidden="1">"DG3AF119DB"</definedName>
  </definedNames>
  <calcPr calcId="162913"/>
  <pivotCaches>
    <pivotCache cacheId="11" r:id="rId8"/>
  </pivotCaches>
</workbook>
</file>

<file path=xl/calcChain.xml><?xml version="1.0" encoding="utf-8"?>
<calcChain xmlns="http://schemas.openxmlformats.org/spreadsheetml/2006/main">
  <c r="B9" i="12" l="1"/>
  <c r="B9" i="11"/>
  <c r="B16" i="12"/>
  <c r="B13" i="12"/>
  <c r="B7" i="12"/>
  <c r="B3" i="12"/>
  <c r="B25" i="11"/>
  <c r="B22" i="11"/>
  <c r="B19" i="11"/>
  <c r="B16" i="11"/>
  <c r="B13" i="11"/>
  <c r="B7" i="11"/>
  <c r="B3" i="11"/>
  <c r="B9" i="6"/>
</calcChain>
</file>

<file path=xl/sharedStrings.xml><?xml version="1.0" encoding="utf-8"?>
<sst xmlns="http://schemas.openxmlformats.org/spreadsheetml/2006/main" count="1108" uniqueCount="88">
  <si>
    <t>Month</t>
  </si>
  <si>
    <t>Arizona</t>
  </si>
  <si>
    <t>California</t>
  </si>
  <si>
    <t>New Mexico</t>
  </si>
  <si>
    <t>Texas</t>
  </si>
  <si>
    <t>State</t>
  </si>
  <si>
    <t>Grand Total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</si>
  <si>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</si>
  <si>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</si>
  <si>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</si>
  <si>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</si>
  <si>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</si>
  <si>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</si>
  <si>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</si>
  <si>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</si>
  <si>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</si>
  <si>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</si>
  <si>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</si>
  <si>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</si>
  <si>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</si>
  <si>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</si>
  <si>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</si>
  <si>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</si>
  <si>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</si>
  <si>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</si>
  <si>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</si>
  <si>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</si>
  <si>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</si>
  <si>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</si>
  <si>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</si>
  <si>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</si>
  <si>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</si>
  <si>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Original Data</t>
  </si>
  <si>
    <t>GUID</t>
  </si>
  <si>
    <t>DG3AF119DB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</si>
  <si>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</si>
  <si>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</si>
  <si>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</si>
  <si>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</si>
  <si>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</si>
  <si>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</si>
  <si>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</si>
  <si>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</si>
  <si>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</si>
  <si>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</si>
  <si>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VG251F7D4319AB3BDC</t>
  </si>
  <si>
    <t>var1</t>
  </si>
  <si>
    <t>ST_Month</t>
  </si>
  <si>
    <t>1 : Ranges</t>
  </si>
  <si>
    <t>1 : MultiRefs</t>
  </si>
  <si>
    <t>2 : Info</t>
  </si>
  <si>
    <t>VG192E84B9F224D86</t>
  </si>
  <si>
    <t>var2</t>
  </si>
  <si>
    <t>ST_Arizona</t>
  </si>
  <si>
    <t>2 : Ranges</t>
  </si>
  <si>
    <t>2 : MultiRefs</t>
  </si>
  <si>
    <t>3 : Info</t>
  </si>
  <si>
    <t>VG2DDBE7E617DF289E</t>
  </si>
  <si>
    <t>var3</t>
  </si>
  <si>
    <t>ST_California</t>
  </si>
  <si>
    <t>3 : Ranges</t>
  </si>
  <si>
    <t>3 : MultiRefs</t>
  </si>
  <si>
    <t>4 : Info</t>
  </si>
  <si>
    <t>VG8D169C48A125AD</t>
  </si>
  <si>
    <t>var4</t>
  </si>
  <si>
    <t>ST_NewMexico</t>
  </si>
  <si>
    <t>4 : Ranges</t>
  </si>
  <si>
    <t>4 : MultiRefs</t>
  </si>
  <si>
    <t>5 : Info</t>
  </si>
  <si>
    <t>VG753C7778DEEBC4</t>
  </si>
  <si>
    <t>var5</t>
  </si>
  <si>
    <t>ST_Texas</t>
  </si>
  <si>
    <t>5 : Ranges</t>
  </si>
  <si>
    <t>5 : MultiRefs</t>
  </si>
  <si>
    <t>DG41F3F9E</t>
  </si>
  <si>
    <t>VG27971D7D1B67D6A7</t>
  </si>
  <si>
    <t>ST_State</t>
  </si>
  <si>
    <t>VG1A7E46592E02AF2</t>
  </si>
  <si>
    <t>ST_Crossings</t>
  </si>
  <si>
    <t>Stacked Data</t>
  </si>
  <si>
    <t>Vehicles</t>
  </si>
  <si>
    <t>2010</t>
  </si>
  <si>
    <t>2011</t>
  </si>
  <si>
    <t>2012</t>
  </si>
  <si>
    <t>2013</t>
  </si>
  <si>
    <t>2014</t>
  </si>
  <si>
    <t>2015</t>
  </si>
  <si>
    <t>Sum of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</si>
</sst>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6" fillId="0" borderId="0" xfId="0" applyFont="1" applyAlignment="1">
      <alignment horizontal="left"/>
    </xf>
    <xf numFmtId="0" fontId="16" fillId="0" borderId="0" xfId="0" applyFont="1"/>
    <xf numFmtId="0" fontId="0" fillId="0" borderId="0" xfId="0" pivotButton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/>
    </xf>
    <xf numFmtId="17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1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[S03_40.xlsx]Pivot Table!PivotTable8</c:name>
    <c:fmtId val="1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'Pivot Table'!$B$3:$B$4</c:f>
              <c:strCache>
                <c:ptCount val="1"/>
                <c:pt idx="0">
                  <c:v>Arizona</c:v>
                </c:pt>
              </c:strCache>
            </c:strRef>
          </c:tx>
          <c:invertIfNegative val="0"/>
          <c:cat>
            <c:strRef>
              <c:f>'Pivot Table'!$A$5:$A$26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'Pivot Table'!$B$5:$B$26</c:f>
              <c:numCache>
                <c:formatCode>General</c:formatCode>
                <c:ptCount val="21"/>
                <c:pt idx="0">
                  <c:v>8636619</c:v>
                </c:pt>
                <c:pt idx="1">
                  <c:v>8735471</c:v>
                </c:pt>
                <c:pt idx="2">
                  <c:v>9360332</c:v>
                </c:pt>
                <c:pt idx="3">
                  <c:v>9453084</c:v>
                </c:pt>
                <c:pt idx="4">
                  <c:v>10245708</c:v>
                </c:pt>
                <c:pt idx="5">
                  <c:v>10662804</c:v>
                </c:pt>
                <c:pt idx="6">
                  <c:v>10451443</c:v>
                </c:pt>
                <c:pt idx="7">
                  <c:v>10753465</c:v>
                </c:pt>
                <c:pt idx="8">
                  <c:v>10239719</c:v>
                </c:pt>
                <c:pt idx="9">
                  <c:v>10531730</c:v>
                </c:pt>
                <c:pt idx="10">
                  <c:v>10139512</c:v>
                </c:pt>
                <c:pt idx="11">
                  <c:v>9133871</c:v>
                </c:pt>
                <c:pt idx="12">
                  <c:v>8595043</c:v>
                </c:pt>
                <c:pt idx="13">
                  <c:v>8126772</c:v>
                </c:pt>
                <c:pt idx="14">
                  <c:v>7745749</c:v>
                </c:pt>
                <c:pt idx="15">
                  <c:v>7036034</c:v>
                </c:pt>
                <c:pt idx="16">
                  <c:v>7079443</c:v>
                </c:pt>
                <c:pt idx="17">
                  <c:v>7861143</c:v>
                </c:pt>
                <c:pt idx="18">
                  <c:v>8565054</c:v>
                </c:pt>
                <c:pt idx="19">
                  <c:v>8911838</c:v>
                </c:pt>
                <c:pt idx="20">
                  <c:v>4682877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6F-4F99-BD91-8E5A5C4A874F}"/>
            </c:ext>
          </c:extLst>
        </c:ser>
        <c:ser>
          <c:idx val="1"/>
          <c:order val="1"/>
          <c:tx>
            <c:strRef>
              <c:f>'Pivot Table'!$C$3:$C$4</c:f>
              <c:strCache>
                <c:ptCount val="1"/>
                <c:pt idx="0">
                  <c:v>California</c:v>
                </c:pt>
              </c:strCache>
            </c:strRef>
          </c:tx>
          <c:invertIfNegative val="0"/>
          <c:cat>
            <c:strRef>
              <c:f>'Pivot Table'!$A$5:$A$26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'Pivot Table'!$C$5:$C$26</c:f>
              <c:numCache>
                <c:formatCode>General</c:formatCode>
                <c:ptCount val="21"/>
                <c:pt idx="0">
                  <c:v>12912352</c:v>
                </c:pt>
                <c:pt idx="1">
                  <c:v>11893463</c:v>
                </c:pt>
                <c:pt idx="2">
                  <c:v>27815527</c:v>
                </c:pt>
                <c:pt idx="3">
                  <c:v>30127706</c:v>
                </c:pt>
                <c:pt idx="4">
                  <c:v>31742703</c:v>
                </c:pt>
                <c:pt idx="5">
                  <c:v>32331361</c:v>
                </c:pt>
                <c:pt idx="6">
                  <c:v>31351494</c:v>
                </c:pt>
                <c:pt idx="7">
                  <c:v>33178789</c:v>
                </c:pt>
                <c:pt idx="8">
                  <c:v>33880215</c:v>
                </c:pt>
                <c:pt idx="9">
                  <c:v>35817543</c:v>
                </c:pt>
                <c:pt idx="10">
                  <c:v>36416937</c:v>
                </c:pt>
                <c:pt idx="11">
                  <c:v>35566088</c:v>
                </c:pt>
                <c:pt idx="12">
                  <c:v>32184725</c:v>
                </c:pt>
                <c:pt idx="13">
                  <c:v>29625967</c:v>
                </c:pt>
                <c:pt idx="14">
                  <c:v>27672773</c:v>
                </c:pt>
                <c:pt idx="15">
                  <c:v>26455621</c:v>
                </c:pt>
                <c:pt idx="16">
                  <c:v>25888005</c:v>
                </c:pt>
                <c:pt idx="17">
                  <c:v>26358031</c:v>
                </c:pt>
                <c:pt idx="18">
                  <c:v>27281890</c:v>
                </c:pt>
                <c:pt idx="19">
                  <c:v>28882351</c:v>
                </c:pt>
                <c:pt idx="20">
                  <c:v>15739981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6F-4F99-BD91-8E5A5C4A874F}"/>
            </c:ext>
          </c:extLst>
        </c:ser>
        <c:ser>
          <c:idx val="2"/>
          <c:order val="2"/>
          <c:tx>
            <c:strRef>
              <c:f>'Pivot Table'!$D$3:$D$4</c:f>
              <c:strCache>
                <c:ptCount val="1"/>
                <c:pt idx="0">
                  <c:v>New Mexico</c:v>
                </c:pt>
              </c:strCache>
            </c:strRef>
          </c:tx>
          <c:invertIfNegative val="0"/>
          <c:cat>
            <c:strRef>
              <c:f>'Pivot Table'!$A$5:$A$26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'Pivot Table'!$D$5:$D$26</c:f>
              <c:numCache>
                <c:formatCode>General</c:formatCode>
                <c:ptCount val="21"/>
                <c:pt idx="0">
                  <c:v>348642</c:v>
                </c:pt>
                <c:pt idx="1">
                  <c:v>489163</c:v>
                </c:pt>
                <c:pt idx="2">
                  <c:v>434215</c:v>
                </c:pt>
                <c:pt idx="3">
                  <c:v>414651</c:v>
                </c:pt>
                <c:pt idx="4">
                  <c:v>487942</c:v>
                </c:pt>
                <c:pt idx="5">
                  <c:v>503566</c:v>
                </c:pt>
                <c:pt idx="6">
                  <c:v>608687</c:v>
                </c:pt>
                <c:pt idx="7">
                  <c:v>798880</c:v>
                </c:pt>
                <c:pt idx="8">
                  <c:v>684694</c:v>
                </c:pt>
                <c:pt idx="9">
                  <c:v>613935</c:v>
                </c:pt>
                <c:pt idx="10">
                  <c:v>661853</c:v>
                </c:pt>
                <c:pt idx="11">
                  <c:v>738202</c:v>
                </c:pt>
                <c:pt idx="12">
                  <c:v>878849</c:v>
                </c:pt>
                <c:pt idx="13">
                  <c:v>742395</c:v>
                </c:pt>
                <c:pt idx="14">
                  <c:v>864020</c:v>
                </c:pt>
                <c:pt idx="15">
                  <c:v>875120</c:v>
                </c:pt>
                <c:pt idx="16">
                  <c:v>787230</c:v>
                </c:pt>
                <c:pt idx="17">
                  <c:v>754603</c:v>
                </c:pt>
                <c:pt idx="18">
                  <c:v>852230</c:v>
                </c:pt>
                <c:pt idx="19">
                  <c:v>924634</c:v>
                </c:pt>
                <c:pt idx="20">
                  <c:v>486108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6F-4F99-BD91-8E5A5C4A874F}"/>
            </c:ext>
          </c:extLst>
        </c:ser>
        <c:ser>
          <c:idx val="3"/>
          <c:order val="3"/>
          <c:tx>
            <c:strRef>
              <c:f>'Pivot Table'!$E$3:$E$4</c:f>
              <c:strCache>
                <c:ptCount val="1"/>
                <c:pt idx="0">
                  <c:v>Texas</c:v>
                </c:pt>
              </c:strCache>
            </c:strRef>
          </c:tx>
          <c:invertIfNegative val="0"/>
          <c:cat>
            <c:strRef>
              <c:f>'Pivot Table'!$A$5:$A$26</c:f>
              <c:strCache>
                <c:ptCount val="21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</c:strCache>
            </c:strRef>
          </c:cat>
          <c:val>
            <c:numRef>
              <c:f>'Pivot Table'!$E$5:$E$26</c:f>
              <c:numCache>
                <c:formatCode>General</c:formatCode>
                <c:ptCount val="21"/>
                <c:pt idx="0">
                  <c:v>42856199</c:v>
                </c:pt>
                <c:pt idx="1">
                  <c:v>44684870</c:v>
                </c:pt>
                <c:pt idx="2">
                  <c:v>46358318</c:v>
                </c:pt>
                <c:pt idx="3">
                  <c:v>48068933</c:v>
                </c:pt>
                <c:pt idx="4">
                  <c:v>51639932</c:v>
                </c:pt>
                <c:pt idx="5">
                  <c:v>53586160</c:v>
                </c:pt>
                <c:pt idx="6">
                  <c:v>51708577</c:v>
                </c:pt>
                <c:pt idx="7">
                  <c:v>49854234</c:v>
                </c:pt>
                <c:pt idx="8">
                  <c:v>47820895</c:v>
                </c:pt>
                <c:pt idx="9">
                  <c:v>48943396</c:v>
                </c:pt>
                <c:pt idx="10">
                  <c:v>49270310</c:v>
                </c:pt>
                <c:pt idx="11">
                  <c:v>47879950</c:v>
                </c:pt>
                <c:pt idx="12">
                  <c:v>45277280</c:v>
                </c:pt>
                <c:pt idx="13">
                  <c:v>45494074</c:v>
                </c:pt>
                <c:pt idx="14">
                  <c:v>38542133</c:v>
                </c:pt>
                <c:pt idx="15">
                  <c:v>34639756</c:v>
                </c:pt>
                <c:pt idx="16">
                  <c:v>32502290</c:v>
                </c:pt>
                <c:pt idx="17">
                  <c:v>33044860</c:v>
                </c:pt>
                <c:pt idx="18">
                  <c:v>35253562</c:v>
                </c:pt>
                <c:pt idx="19">
                  <c:v>36533218</c:v>
                </c:pt>
                <c:pt idx="20">
                  <c:v>18460327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6F-4F99-BD91-8E5A5C4A8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000704"/>
        <c:axId val="1151001880"/>
      </c:barChart>
      <c:catAx>
        <c:axId val="115100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1001880"/>
        <c:crosses val="autoZero"/>
        <c:auto val="1"/>
        <c:lblAlgn val="ctr"/>
        <c:lblOffset val="100"/>
        <c:noMultiLvlLbl val="0"/>
      </c:catAx>
      <c:valAx>
        <c:axId val="1151001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1000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19051</xdr:rowOff>
    </xdr:from>
    <xdr:to>
      <xdr:col>6</xdr:col>
      <xdr:colOff>361950</xdr:colOff>
      <xdr:row>7</xdr:row>
      <xdr:rowOff>38101</xdr:rowOff>
    </xdr:to>
    <xdr:sp macro="" textlink="">
      <xdr:nvSpPr>
        <xdr:cNvPr id="2" name="TextBox 1"/>
        <xdr:cNvSpPr txBox="1"/>
      </xdr:nvSpPr>
      <xdr:spPr>
        <a:xfrm>
          <a:off x="361950" y="209551"/>
          <a:ext cx="3657600" cy="11620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Bureau of Transportation Statistics</a:t>
          </a:r>
        </a:p>
        <a:p>
          <a:endParaRPr lang="en-US" sz="1100"/>
        </a:p>
        <a:p>
          <a:r>
            <a:rPr lang="en-US" sz="1100"/>
            <a:t>These are the total number of vehicles crossing</a:t>
          </a:r>
          <a:r>
            <a:rPr lang="en-US" sz="1100" baseline="0"/>
            <a:t> from Mexico into these four southwestern states. Note that some of the New Mexico data are missing.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18</xdr:row>
      <xdr:rowOff>114300</xdr:rowOff>
    </xdr:from>
    <xdr:to>
      <xdr:col>11</xdr:col>
      <xdr:colOff>457200</xdr:colOff>
      <xdr:row>23</xdr:row>
      <xdr:rowOff>104775</xdr:rowOff>
    </xdr:to>
    <xdr:sp macro="" textlink="">
      <xdr:nvSpPr>
        <xdr:cNvPr id="3" name="TextBox 2"/>
        <xdr:cNvSpPr txBox="1"/>
      </xdr:nvSpPr>
      <xdr:spPr>
        <a:xfrm>
          <a:off x="5762625" y="3543300"/>
          <a:ext cx="2867025" cy="942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 most of the traffic</a:t>
          </a:r>
          <a:r>
            <a:rPr lang="en-US" sz="1100" baseline="0"/>
            <a:t> is into Texas and California, with very little into New Mexico. The traffic has obviously decreased from its peak in about 2001.</a:t>
          </a:r>
          <a:endParaRPr lang="en-US" sz="1100"/>
        </a:p>
      </xdr:txBody>
    </xdr:sp>
    <xdr:clientData/>
  </xdr:twoCellAnchor>
  <xdr:twoCellAnchor>
    <xdr:from>
      <xdr:col>6</xdr:col>
      <xdr:colOff>390525</xdr:colOff>
      <xdr:row>3</xdr:row>
      <xdr:rowOff>57150</xdr:rowOff>
    </xdr:from>
    <xdr:to>
      <xdr:col>14</xdr:col>
      <xdr:colOff>85725</xdr:colOff>
      <xdr:row>17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 Albright" refreshedDate="42391.684100925922" createdVersion="6" refreshedVersion="6" minRefreshableVersion="3" recordCount="984">
  <cacheSource type="worksheet">
    <worksheetSource ref="A1:C985" sheet="Restructured Data"/>
  </cacheSource>
  <cacheFields count="3">
    <cacheField name="Month" numFmtId="17">
      <sharedItems containsSemiMixedTypes="0" containsNonDate="0" containsDate="1" containsString="0" minDate="1995-01-01T00:00:00" maxDate="2015-06-02T00:00:00" count="246"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  <d v="2010-01-01T00:00:00"/>
        <d v="2010-02-01T00:00:00"/>
        <d v="2010-03-01T00:00:00"/>
        <d v="2010-04-01T00:00:00"/>
        <d v="2010-05-01T00:00:00"/>
        <d v="2010-06-01T00:00:00"/>
        <d v="2010-07-01T00:00:00"/>
        <d v="2010-08-01T00:00:00"/>
        <d v="2010-09-01T00:00:00"/>
        <d v="2010-10-01T00:00:00"/>
        <d v="2010-11-01T00:00:00"/>
        <d v="2010-12-01T00:00:00"/>
        <d v="2011-01-01T00:00:00"/>
        <d v="2011-02-01T00:00:00"/>
        <d v="2011-03-01T00:00:00"/>
        <d v="2011-04-01T00:00:00"/>
        <d v="2011-05-01T00:00:00"/>
        <d v="2011-06-01T00:00:00"/>
        <d v="2011-07-01T00:00:00"/>
        <d v="2011-08-01T00:00:00"/>
        <d v="2011-09-01T00:00:00"/>
        <d v="2011-10-01T00:00:00"/>
        <d v="2011-11-01T00:00:00"/>
        <d v="2011-12-01T00:00:00"/>
        <d v="2012-01-01T00:00:00"/>
        <d v="2012-02-01T00:00:00"/>
        <d v="2012-03-01T00:00:00"/>
        <d v="2012-04-01T00:00:00"/>
        <d v="2012-05-01T00:00:00"/>
        <d v="2012-06-01T00:00:00"/>
        <d v="2012-07-01T00:00:00"/>
        <d v="2012-08-01T00:00:00"/>
        <d v="2012-09-01T00:00:00"/>
        <d v="2012-10-01T00:00:00"/>
        <d v="2012-11-01T00:00:00"/>
        <d v="2012-12-01T00:00:00"/>
        <d v="2013-01-01T00:00:00"/>
        <d v="2013-02-01T00:00:00"/>
        <d v="2013-03-01T00:00:00"/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  <d v="2014-01-01T00:00:00"/>
        <d v="2014-02-01T00:00:00"/>
        <d v="2014-03-01T00:00:00"/>
        <d v="2014-04-01T00:00:00"/>
        <d v="2014-05-01T00:00:00"/>
        <d v="2014-06-01T00:00:00"/>
        <d v="2014-07-01T00:00:00"/>
        <d v="2014-08-01T00:00:00"/>
        <d v="2014-09-01T00:00:00"/>
        <d v="2014-10-01T00:00:00"/>
        <d v="2014-11-01T00:00:00"/>
        <d v="2014-12-01T00:00:00"/>
        <d v="2015-01-01T00:00:00"/>
        <d v="2015-02-01T00:00:00"/>
        <d v="2015-03-01T00:00:00"/>
        <d v="2015-04-01T00:00:00"/>
        <d v="2015-05-01T00:00:00"/>
        <d v="2015-06-01T00:00:00"/>
      </sharedItems>
      <fieldGroup base="0">
        <rangePr groupBy="years" startDate="1995-01-01T00:00:00" endDate="2015-06-02T00:00:00"/>
        <groupItems count="23">
          <s v="&lt;1/1/1995"/>
          <s v="1995"/>
          <s v="1996"/>
          <s v="1997"/>
          <s v="1998"/>
          <s v="1999"/>
          <s v="2000"/>
          <s v="2001"/>
          <s v="2002"/>
          <s v="2003"/>
          <s v="2004"/>
          <s v="2005"/>
          <s v="2006"/>
          <s v="2007"/>
          <s v="2008"/>
          <s v="2009"/>
          <s v="2010"/>
          <s v="2011"/>
          <s v="2012"/>
          <s v="2013"/>
          <s v="2014"/>
          <s v="2015"/>
          <s v="&gt;6/2/2015"/>
        </groupItems>
      </fieldGroup>
    </cacheField>
    <cacheField name="State" numFmtId="0">
      <sharedItems count="4">
        <s v="Arizona"/>
        <s v="California"/>
        <s v="New Mexico"/>
        <s v="Texas"/>
      </sharedItems>
    </cacheField>
    <cacheField name="Vehicles" numFmtId="0">
      <sharedItems containsSemiMixedTypes="0" containsString="0" containsNumber="1" containsInteger="1" minValue="8020" maxValue="47740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4">
  <r>
    <x v="0"/>
    <x v="0"/>
    <n v="794454"/>
  </r>
  <r>
    <x v="1"/>
    <x v="0"/>
    <n v="709410"/>
  </r>
  <r>
    <x v="2"/>
    <x v="0"/>
    <n v="716456"/>
  </r>
  <r>
    <x v="3"/>
    <x v="0"/>
    <n v="699579"/>
  </r>
  <r>
    <x v="4"/>
    <x v="0"/>
    <n v="700291"/>
  </r>
  <r>
    <x v="5"/>
    <x v="0"/>
    <n v="725734"/>
  </r>
  <r>
    <x v="6"/>
    <x v="0"/>
    <n v="736267"/>
  </r>
  <r>
    <x v="7"/>
    <x v="0"/>
    <n v="669943"/>
  </r>
  <r>
    <x v="8"/>
    <x v="0"/>
    <n v="693019"/>
  </r>
  <r>
    <x v="9"/>
    <x v="0"/>
    <n v="724293"/>
  </r>
  <r>
    <x v="10"/>
    <x v="0"/>
    <n v="722284"/>
  </r>
  <r>
    <x v="11"/>
    <x v="0"/>
    <n v="744889"/>
  </r>
  <r>
    <x v="12"/>
    <x v="0"/>
    <n v="763933"/>
  </r>
  <r>
    <x v="13"/>
    <x v="0"/>
    <n v="706832"/>
  </r>
  <r>
    <x v="14"/>
    <x v="0"/>
    <n v="775361"/>
  </r>
  <r>
    <x v="15"/>
    <x v="0"/>
    <n v="734974"/>
  </r>
  <r>
    <x v="16"/>
    <x v="0"/>
    <n v="780917"/>
  </r>
  <r>
    <x v="17"/>
    <x v="0"/>
    <n v="714818"/>
  </r>
  <r>
    <x v="18"/>
    <x v="0"/>
    <n v="713964"/>
  </r>
  <r>
    <x v="19"/>
    <x v="0"/>
    <n v="729841"/>
  </r>
  <r>
    <x v="20"/>
    <x v="0"/>
    <n v="737667"/>
  </r>
  <r>
    <x v="21"/>
    <x v="0"/>
    <n v="757374"/>
  </r>
  <r>
    <x v="22"/>
    <x v="0"/>
    <n v="682604"/>
  </r>
  <r>
    <x v="23"/>
    <x v="0"/>
    <n v="637186"/>
  </r>
  <r>
    <x v="24"/>
    <x v="0"/>
    <n v="755181"/>
  </r>
  <r>
    <x v="25"/>
    <x v="0"/>
    <n v="714634"/>
  </r>
  <r>
    <x v="26"/>
    <x v="0"/>
    <n v="810808"/>
  </r>
  <r>
    <x v="27"/>
    <x v="0"/>
    <n v="787376"/>
  </r>
  <r>
    <x v="28"/>
    <x v="0"/>
    <n v="831397"/>
  </r>
  <r>
    <x v="29"/>
    <x v="0"/>
    <n v="790204"/>
  </r>
  <r>
    <x v="30"/>
    <x v="0"/>
    <n v="776515"/>
  </r>
  <r>
    <x v="31"/>
    <x v="0"/>
    <n v="778635"/>
  </r>
  <r>
    <x v="32"/>
    <x v="0"/>
    <n v="758963"/>
  </r>
  <r>
    <x v="33"/>
    <x v="0"/>
    <n v="792427"/>
  </r>
  <r>
    <x v="34"/>
    <x v="0"/>
    <n v="765884"/>
  </r>
  <r>
    <x v="35"/>
    <x v="0"/>
    <n v="798308"/>
  </r>
  <r>
    <x v="36"/>
    <x v="0"/>
    <n v="798921"/>
  </r>
  <r>
    <x v="37"/>
    <x v="0"/>
    <n v="712477"/>
  </r>
  <r>
    <x v="38"/>
    <x v="0"/>
    <n v="802897"/>
  </r>
  <r>
    <x v="39"/>
    <x v="0"/>
    <n v="807001"/>
  </r>
  <r>
    <x v="40"/>
    <x v="0"/>
    <n v="842147"/>
  </r>
  <r>
    <x v="41"/>
    <x v="0"/>
    <n v="794983"/>
  </r>
  <r>
    <x v="42"/>
    <x v="0"/>
    <n v="558688"/>
  </r>
  <r>
    <x v="43"/>
    <x v="0"/>
    <n v="813510"/>
  </r>
  <r>
    <x v="44"/>
    <x v="0"/>
    <n v="798190"/>
  </r>
  <r>
    <x v="45"/>
    <x v="0"/>
    <n v="866724"/>
  </r>
  <r>
    <x v="46"/>
    <x v="0"/>
    <n v="815032"/>
  </r>
  <r>
    <x v="47"/>
    <x v="0"/>
    <n v="842514"/>
  </r>
  <r>
    <x v="48"/>
    <x v="0"/>
    <n v="822368"/>
  </r>
  <r>
    <x v="49"/>
    <x v="0"/>
    <n v="746785"/>
  </r>
  <r>
    <x v="50"/>
    <x v="0"/>
    <n v="892017"/>
  </r>
  <r>
    <x v="51"/>
    <x v="0"/>
    <n v="823008"/>
  </r>
  <r>
    <x v="52"/>
    <x v="0"/>
    <n v="883192"/>
  </r>
  <r>
    <x v="53"/>
    <x v="0"/>
    <n v="865871"/>
  </r>
  <r>
    <x v="54"/>
    <x v="0"/>
    <n v="880912"/>
  </r>
  <r>
    <x v="55"/>
    <x v="0"/>
    <n v="807968"/>
  </r>
  <r>
    <x v="56"/>
    <x v="0"/>
    <n v="917545"/>
  </r>
  <r>
    <x v="57"/>
    <x v="0"/>
    <n v="879493"/>
  </r>
  <r>
    <x v="58"/>
    <x v="0"/>
    <n v="855098"/>
  </r>
  <r>
    <x v="59"/>
    <x v="0"/>
    <n v="871451"/>
  </r>
  <r>
    <x v="60"/>
    <x v="0"/>
    <n v="850123"/>
  </r>
  <r>
    <x v="61"/>
    <x v="0"/>
    <n v="822120"/>
  </r>
  <r>
    <x v="62"/>
    <x v="0"/>
    <n v="842691"/>
  </r>
  <r>
    <x v="63"/>
    <x v="0"/>
    <n v="821504"/>
  </r>
  <r>
    <x v="64"/>
    <x v="0"/>
    <n v="914213"/>
  </r>
  <r>
    <x v="65"/>
    <x v="0"/>
    <n v="981749"/>
  </r>
  <r>
    <x v="66"/>
    <x v="0"/>
    <n v="879879"/>
  </r>
  <r>
    <x v="67"/>
    <x v="0"/>
    <n v="901103"/>
  </r>
  <r>
    <x v="68"/>
    <x v="0"/>
    <n v="880523"/>
  </r>
  <r>
    <x v="69"/>
    <x v="0"/>
    <n v="914920"/>
  </r>
  <r>
    <x v="70"/>
    <x v="0"/>
    <n v="910684"/>
  </r>
  <r>
    <x v="71"/>
    <x v="0"/>
    <n v="943295"/>
  </r>
  <r>
    <x v="72"/>
    <x v="0"/>
    <n v="905197"/>
  </r>
  <r>
    <x v="73"/>
    <x v="0"/>
    <n v="879060"/>
  </r>
  <r>
    <x v="74"/>
    <x v="0"/>
    <n v="966568"/>
  </r>
  <r>
    <x v="75"/>
    <x v="0"/>
    <n v="928197"/>
  </r>
  <r>
    <x v="76"/>
    <x v="0"/>
    <n v="1017147"/>
  </r>
  <r>
    <x v="77"/>
    <x v="0"/>
    <n v="919582"/>
  </r>
  <r>
    <x v="78"/>
    <x v="0"/>
    <n v="921357"/>
  </r>
  <r>
    <x v="79"/>
    <x v="0"/>
    <n v="941942"/>
  </r>
  <r>
    <x v="80"/>
    <x v="0"/>
    <n v="701508"/>
  </r>
  <r>
    <x v="81"/>
    <x v="0"/>
    <n v="636328"/>
  </r>
  <r>
    <x v="82"/>
    <x v="0"/>
    <n v="765155"/>
  </r>
  <r>
    <x v="83"/>
    <x v="0"/>
    <n v="869402"/>
  </r>
  <r>
    <x v="84"/>
    <x v="0"/>
    <n v="874123"/>
  </r>
  <r>
    <x v="85"/>
    <x v="0"/>
    <n v="848946"/>
  </r>
  <r>
    <x v="86"/>
    <x v="0"/>
    <n v="906205"/>
  </r>
  <r>
    <x v="87"/>
    <x v="0"/>
    <n v="885485"/>
  </r>
  <r>
    <x v="88"/>
    <x v="0"/>
    <n v="946322"/>
  </r>
  <r>
    <x v="89"/>
    <x v="0"/>
    <n v="870942"/>
  </r>
  <r>
    <x v="90"/>
    <x v="0"/>
    <n v="923170"/>
  </r>
  <r>
    <x v="91"/>
    <x v="0"/>
    <n v="911075"/>
  </r>
  <r>
    <x v="92"/>
    <x v="0"/>
    <n v="887222"/>
  </r>
  <r>
    <x v="93"/>
    <x v="0"/>
    <n v="935176"/>
  </r>
  <r>
    <x v="94"/>
    <x v="0"/>
    <n v="871531"/>
  </r>
  <r>
    <x v="95"/>
    <x v="0"/>
    <n v="893268"/>
  </r>
  <r>
    <x v="96"/>
    <x v="0"/>
    <n v="865089"/>
  </r>
  <r>
    <x v="97"/>
    <x v="0"/>
    <n v="808033"/>
  </r>
  <r>
    <x v="98"/>
    <x v="0"/>
    <n v="887751"/>
  </r>
  <r>
    <x v="99"/>
    <x v="0"/>
    <n v="865504"/>
  </r>
  <r>
    <x v="100"/>
    <x v="0"/>
    <n v="913802"/>
  </r>
  <r>
    <x v="101"/>
    <x v="0"/>
    <n v="885016"/>
  </r>
  <r>
    <x v="102"/>
    <x v="0"/>
    <n v="835486"/>
  </r>
  <r>
    <x v="103"/>
    <x v="0"/>
    <n v="825853"/>
  </r>
  <r>
    <x v="104"/>
    <x v="0"/>
    <n v="821819"/>
  </r>
  <r>
    <x v="105"/>
    <x v="0"/>
    <n v="851311"/>
  </r>
  <r>
    <x v="106"/>
    <x v="0"/>
    <n v="822097"/>
  </r>
  <r>
    <x v="107"/>
    <x v="0"/>
    <n v="857958"/>
  </r>
  <r>
    <x v="108"/>
    <x v="0"/>
    <n v="865976"/>
  </r>
  <r>
    <x v="109"/>
    <x v="0"/>
    <n v="829846"/>
  </r>
  <r>
    <x v="110"/>
    <x v="0"/>
    <n v="910003"/>
  </r>
  <r>
    <x v="111"/>
    <x v="0"/>
    <n v="856755"/>
  </r>
  <r>
    <x v="112"/>
    <x v="0"/>
    <n v="911670"/>
  </r>
  <r>
    <x v="113"/>
    <x v="0"/>
    <n v="870014"/>
  </r>
  <r>
    <x v="114"/>
    <x v="0"/>
    <n v="882482"/>
  </r>
  <r>
    <x v="115"/>
    <x v="0"/>
    <n v="868961"/>
  </r>
  <r>
    <x v="116"/>
    <x v="0"/>
    <n v="852650"/>
  </r>
  <r>
    <x v="117"/>
    <x v="0"/>
    <n v="903645"/>
  </r>
  <r>
    <x v="118"/>
    <x v="0"/>
    <n v="870201"/>
  </r>
  <r>
    <x v="119"/>
    <x v="0"/>
    <n v="909527"/>
  </r>
  <r>
    <x v="120"/>
    <x v="0"/>
    <n v="903760"/>
  </r>
  <r>
    <x v="121"/>
    <x v="0"/>
    <n v="868398"/>
  </r>
  <r>
    <x v="122"/>
    <x v="0"/>
    <n v="922793"/>
  </r>
  <r>
    <x v="123"/>
    <x v="0"/>
    <n v="850482"/>
  </r>
  <r>
    <x v="124"/>
    <x v="0"/>
    <n v="891342"/>
  </r>
  <r>
    <x v="125"/>
    <x v="0"/>
    <n v="849964"/>
  </r>
  <r>
    <x v="126"/>
    <x v="0"/>
    <n v="862921"/>
  </r>
  <r>
    <x v="127"/>
    <x v="0"/>
    <n v="789026"/>
  </r>
  <r>
    <x v="128"/>
    <x v="0"/>
    <n v="766927"/>
  </r>
  <r>
    <x v="129"/>
    <x v="0"/>
    <n v="810827"/>
  </r>
  <r>
    <x v="130"/>
    <x v="0"/>
    <n v="773813"/>
  </r>
  <r>
    <x v="131"/>
    <x v="0"/>
    <n v="849259"/>
  </r>
  <r>
    <x v="132"/>
    <x v="0"/>
    <n v="815271"/>
  </r>
  <r>
    <x v="133"/>
    <x v="0"/>
    <n v="748721"/>
  </r>
  <r>
    <x v="134"/>
    <x v="0"/>
    <n v="818231"/>
  </r>
  <r>
    <x v="135"/>
    <x v="0"/>
    <n v="802636"/>
  </r>
  <r>
    <x v="136"/>
    <x v="0"/>
    <n v="816278"/>
  </r>
  <r>
    <x v="137"/>
    <x v="0"/>
    <n v="745902"/>
  </r>
  <r>
    <x v="138"/>
    <x v="0"/>
    <n v="724645"/>
  </r>
  <r>
    <x v="139"/>
    <x v="0"/>
    <n v="706321"/>
  </r>
  <r>
    <x v="140"/>
    <x v="0"/>
    <n v="690701"/>
  </r>
  <r>
    <x v="141"/>
    <x v="0"/>
    <n v="752351"/>
  </r>
  <r>
    <x v="142"/>
    <x v="0"/>
    <n v="752152"/>
  </r>
  <r>
    <x v="143"/>
    <x v="0"/>
    <n v="760662"/>
  </r>
  <r>
    <x v="144"/>
    <x v="0"/>
    <n v="731893"/>
  </r>
  <r>
    <x v="145"/>
    <x v="0"/>
    <n v="665862"/>
  </r>
  <r>
    <x v="146"/>
    <x v="0"/>
    <n v="760713"/>
  </r>
  <r>
    <x v="147"/>
    <x v="0"/>
    <n v="729451"/>
  </r>
  <r>
    <x v="148"/>
    <x v="0"/>
    <n v="772802"/>
  </r>
  <r>
    <x v="149"/>
    <x v="0"/>
    <n v="712365"/>
  </r>
  <r>
    <x v="150"/>
    <x v="0"/>
    <n v="703378"/>
  </r>
  <r>
    <x v="151"/>
    <x v="0"/>
    <n v="687794"/>
  </r>
  <r>
    <x v="152"/>
    <x v="0"/>
    <n v="657609"/>
  </r>
  <r>
    <x v="153"/>
    <x v="0"/>
    <n v="711682"/>
  </r>
  <r>
    <x v="154"/>
    <x v="0"/>
    <n v="706494"/>
  </r>
  <r>
    <x v="155"/>
    <x v="0"/>
    <n v="755000"/>
  </r>
  <r>
    <x v="156"/>
    <x v="0"/>
    <n v="709773"/>
  </r>
  <r>
    <x v="157"/>
    <x v="0"/>
    <n v="664099"/>
  </r>
  <r>
    <x v="158"/>
    <x v="0"/>
    <n v="719694"/>
  </r>
  <r>
    <x v="159"/>
    <x v="0"/>
    <n v="692154"/>
  </r>
  <r>
    <x v="160"/>
    <x v="0"/>
    <n v="736244"/>
  </r>
  <r>
    <x v="161"/>
    <x v="0"/>
    <n v="669072"/>
  </r>
  <r>
    <x v="162"/>
    <x v="0"/>
    <n v="666726"/>
  </r>
  <r>
    <x v="163"/>
    <x v="0"/>
    <n v="663713"/>
  </r>
  <r>
    <x v="164"/>
    <x v="0"/>
    <n v="640723"/>
  </r>
  <r>
    <x v="165"/>
    <x v="0"/>
    <n v="637448"/>
  </r>
  <r>
    <x v="166"/>
    <x v="0"/>
    <n v="639556"/>
  </r>
  <r>
    <x v="167"/>
    <x v="0"/>
    <n v="687570"/>
  </r>
  <r>
    <x v="168"/>
    <x v="0"/>
    <n v="675536"/>
  </r>
  <r>
    <x v="169"/>
    <x v="0"/>
    <n v="606419"/>
  </r>
  <r>
    <x v="170"/>
    <x v="0"/>
    <n v="676499"/>
  </r>
  <r>
    <x v="171"/>
    <x v="0"/>
    <n v="653838"/>
  </r>
  <r>
    <x v="172"/>
    <x v="0"/>
    <n v="673245"/>
  </r>
  <r>
    <x v="173"/>
    <x v="0"/>
    <n v="630363"/>
  </r>
  <r>
    <x v="174"/>
    <x v="0"/>
    <n v="639244"/>
  </r>
  <r>
    <x v="175"/>
    <x v="0"/>
    <n v="644710"/>
  </r>
  <r>
    <x v="176"/>
    <x v="0"/>
    <n v="607977"/>
  </r>
  <r>
    <x v="177"/>
    <x v="0"/>
    <n v="638107"/>
  </r>
  <r>
    <x v="178"/>
    <x v="0"/>
    <n v="640090"/>
  </r>
  <r>
    <x v="179"/>
    <x v="0"/>
    <n v="659721"/>
  </r>
  <r>
    <x v="180"/>
    <x v="0"/>
    <n v="614223"/>
  </r>
  <r>
    <x v="181"/>
    <x v="0"/>
    <n v="565470"/>
  </r>
  <r>
    <x v="182"/>
    <x v="0"/>
    <n v="634697"/>
  </r>
  <r>
    <x v="183"/>
    <x v="0"/>
    <n v="582402"/>
  </r>
  <r>
    <x v="184"/>
    <x v="0"/>
    <n v="604902"/>
  </r>
  <r>
    <x v="185"/>
    <x v="0"/>
    <n v="579661"/>
  </r>
  <r>
    <x v="186"/>
    <x v="0"/>
    <n v="577987"/>
  </r>
  <r>
    <x v="187"/>
    <x v="0"/>
    <n v="559139"/>
  </r>
  <r>
    <x v="188"/>
    <x v="0"/>
    <n v="548153"/>
  </r>
  <r>
    <x v="189"/>
    <x v="0"/>
    <n v="573647"/>
  </r>
  <r>
    <x v="190"/>
    <x v="0"/>
    <n v="572798"/>
  </r>
  <r>
    <x v="191"/>
    <x v="0"/>
    <n v="622955"/>
  </r>
  <r>
    <x v="192"/>
    <x v="0"/>
    <n v="592131"/>
  </r>
  <r>
    <x v="193"/>
    <x v="0"/>
    <n v="524826"/>
  </r>
  <r>
    <x v="194"/>
    <x v="0"/>
    <n v="603620"/>
  </r>
  <r>
    <x v="195"/>
    <x v="0"/>
    <n v="590001"/>
  </r>
  <r>
    <x v="196"/>
    <x v="0"/>
    <n v="622359"/>
  </r>
  <r>
    <x v="197"/>
    <x v="0"/>
    <n v="588320"/>
  </r>
  <r>
    <x v="198"/>
    <x v="0"/>
    <n v="577836"/>
  </r>
  <r>
    <x v="199"/>
    <x v="0"/>
    <n v="575674"/>
  </r>
  <r>
    <x v="200"/>
    <x v="0"/>
    <n v="567386"/>
  </r>
  <r>
    <x v="201"/>
    <x v="0"/>
    <n v="601328"/>
  </r>
  <r>
    <x v="202"/>
    <x v="0"/>
    <n v="604223"/>
  </r>
  <r>
    <x v="203"/>
    <x v="0"/>
    <n v="631739"/>
  </r>
  <r>
    <x v="204"/>
    <x v="0"/>
    <n v="628753"/>
  </r>
  <r>
    <x v="205"/>
    <x v="0"/>
    <n v="612590"/>
  </r>
  <r>
    <x v="206"/>
    <x v="0"/>
    <n v="657384"/>
  </r>
  <r>
    <x v="207"/>
    <x v="0"/>
    <n v="629760"/>
  </r>
  <r>
    <x v="208"/>
    <x v="0"/>
    <n v="663010"/>
  </r>
  <r>
    <x v="209"/>
    <x v="0"/>
    <n v="612079"/>
  </r>
  <r>
    <x v="210"/>
    <x v="0"/>
    <n v="636492"/>
  </r>
  <r>
    <x v="211"/>
    <x v="0"/>
    <n v="647821"/>
  </r>
  <r>
    <x v="212"/>
    <x v="0"/>
    <n v="650205"/>
  </r>
  <r>
    <x v="213"/>
    <x v="0"/>
    <n v="693639"/>
  </r>
  <r>
    <x v="214"/>
    <x v="0"/>
    <n v="691196"/>
  </r>
  <r>
    <x v="215"/>
    <x v="0"/>
    <n v="738214"/>
  </r>
  <r>
    <x v="216"/>
    <x v="0"/>
    <n v="700087"/>
  </r>
  <r>
    <x v="217"/>
    <x v="0"/>
    <n v="653199"/>
  </r>
  <r>
    <x v="218"/>
    <x v="0"/>
    <n v="739494"/>
  </r>
  <r>
    <x v="219"/>
    <x v="0"/>
    <n v="727483"/>
  </r>
  <r>
    <x v="220"/>
    <x v="0"/>
    <n v="732895"/>
  </r>
  <r>
    <x v="221"/>
    <x v="0"/>
    <n v="711307"/>
  </r>
  <r>
    <x v="222"/>
    <x v="0"/>
    <n v="721099"/>
  </r>
  <r>
    <x v="223"/>
    <x v="0"/>
    <n v="721775"/>
  </r>
  <r>
    <x v="224"/>
    <x v="0"/>
    <n v="673184"/>
  </r>
  <r>
    <x v="225"/>
    <x v="0"/>
    <n v="718128"/>
  </r>
  <r>
    <x v="226"/>
    <x v="0"/>
    <n v="718833"/>
  </r>
  <r>
    <x v="227"/>
    <x v="0"/>
    <n v="747570"/>
  </r>
  <r>
    <x v="228"/>
    <x v="0"/>
    <n v="716521"/>
  </r>
  <r>
    <x v="229"/>
    <x v="0"/>
    <n v="667062"/>
  </r>
  <r>
    <x v="230"/>
    <x v="0"/>
    <n v="782925"/>
  </r>
  <r>
    <x v="231"/>
    <x v="0"/>
    <n v="749184"/>
  </r>
  <r>
    <x v="232"/>
    <x v="0"/>
    <n v="767942"/>
  </r>
  <r>
    <x v="233"/>
    <x v="0"/>
    <n v="738853"/>
  </r>
  <r>
    <x v="234"/>
    <x v="0"/>
    <n v="733045"/>
  </r>
  <r>
    <x v="235"/>
    <x v="0"/>
    <n v="735118"/>
  </r>
  <r>
    <x v="236"/>
    <x v="0"/>
    <n v="741791"/>
  </r>
  <r>
    <x v="237"/>
    <x v="0"/>
    <n v="767998"/>
  </r>
  <r>
    <x v="238"/>
    <x v="0"/>
    <n v="742400"/>
  </r>
  <r>
    <x v="239"/>
    <x v="0"/>
    <n v="768999"/>
  </r>
  <r>
    <x v="240"/>
    <x v="0"/>
    <n v="769986"/>
  </r>
  <r>
    <x v="241"/>
    <x v="0"/>
    <n v="720451"/>
  </r>
  <r>
    <x v="242"/>
    <x v="0"/>
    <n v="824606"/>
  </r>
  <r>
    <x v="243"/>
    <x v="0"/>
    <n v="790970"/>
  </r>
  <r>
    <x v="244"/>
    <x v="0"/>
    <n v="811767"/>
  </r>
  <r>
    <x v="245"/>
    <x v="0"/>
    <n v="765097"/>
  </r>
  <r>
    <x v="0"/>
    <x v="1"/>
    <n v="1079593"/>
  </r>
  <r>
    <x v="1"/>
    <x v="1"/>
    <n v="1019349"/>
  </r>
  <r>
    <x v="2"/>
    <x v="1"/>
    <n v="1103851"/>
  </r>
  <r>
    <x v="3"/>
    <x v="1"/>
    <n v="1101565"/>
  </r>
  <r>
    <x v="4"/>
    <x v="1"/>
    <n v="1163609"/>
  </r>
  <r>
    <x v="5"/>
    <x v="1"/>
    <n v="1089265"/>
  </r>
  <r>
    <x v="6"/>
    <x v="1"/>
    <n v="1066667"/>
  </r>
  <r>
    <x v="7"/>
    <x v="1"/>
    <n v="1108922"/>
  </r>
  <r>
    <x v="8"/>
    <x v="1"/>
    <n v="1054400"/>
  </r>
  <r>
    <x v="9"/>
    <x v="1"/>
    <n v="1020890"/>
  </r>
  <r>
    <x v="10"/>
    <x v="1"/>
    <n v="1038113"/>
  </r>
  <r>
    <x v="11"/>
    <x v="1"/>
    <n v="1066128"/>
  </r>
  <r>
    <x v="12"/>
    <x v="1"/>
    <n v="1061869"/>
  </r>
  <r>
    <x v="13"/>
    <x v="1"/>
    <n v="993109"/>
  </r>
  <r>
    <x v="14"/>
    <x v="1"/>
    <n v="1071790"/>
  </r>
  <r>
    <x v="15"/>
    <x v="1"/>
    <n v="1008569"/>
  </r>
  <r>
    <x v="16"/>
    <x v="1"/>
    <n v="1079890"/>
  </r>
  <r>
    <x v="17"/>
    <x v="1"/>
    <n v="1042539"/>
  </r>
  <r>
    <x v="18"/>
    <x v="1"/>
    <n v="1034614"/>
  </r>
  <r>
    <x v="19"/>
    <x v="1"/>
    <n v="1022876"/>
  </r>
  <r>
    <x v="20"/>
    <x v="1"/>
    <n v="992201"/>
  </r>
  <r>
    <x v="21"/>
    <x v="1"/>
    <n v="1024983"/>
  </r>
  <r>
    <x v="22"/>
    <x v="1"/>
    <n v="1063599"/>
  </r>
  <r>
    <x v="23"/>
    <x v="1"/>
    <n v="497424"/>
  </r>
  <r>
    <x v="24"/>
    <x v="1"/>
    <n v="1077825"/>
  </r>
  <r>
    <x v="25"/>
    <x v="1"/>
    <n v="1012172"/>
  </r>
  <r>
    <x v="26"/>
    <x v="1"/>
    <n v="2438069"/>
  </r>
  <r>
    <x v="27"/>
    <x v="1"/>
    <n v="2355096"/>
  </r>
  <r>
    <x v="28"/>
    <x v="1"/>
    <n v="2499200"/>
  </r>
  <r>
    <x v="29"/>
    <x v="1"/>
    <n v="2511127"/>
  </r>
  <r>
    <x v="30"/>
    <x v="1"/>
    <n v="2671377"/>
  </r>
  <r>
    <x v="31"/>
    <x v="1"/>
    <n v="2783241"/>
  </r>
  <r>
    <x v="32"/>
    <x v="1"/>
    <n v="2575567"/>
  </r>
  <r>
    <x v="33"/>
    <x v="1"/>
    <n v="2615428"/>
  </r>
  <r>
    <x v="34"/>
    <x v="1"/>
    <n v="2568629"/>
  </r>
  <r>
    <x v="35"/>
    <x v="1"/>
    <n v="2707796"/>
  </r>
  <r>
    <x v="36"/>
    <x v="1"/>
    <n v="2515861"/>
  </r>
  <r>
    <x v="37"/>
    <x v="1"/>
    <n v="2237069"/>
  </r>
  <r>
    <x v="38"/>
    <x v="1"/>
    <n v="2526300"/>
  </r>
  <r>
    <x v="39"/>
    <x v="1"/>
    <n v="2476716"/>
  </r>
  <r>
    <x v="40"/>
    <x v="1"/>
    <n v="2540989"/>
  </r>
  <r>
    <x v="41"/>
    <x v="1"/>
    <n v="2473910"/>
  </r>
  <r>
    <x v="42"/>
    <x v="1"/>
    <n v="2499113"/>
  </r>
  <r>
    <x v="43"/>
    <x v="1"/>
    <n v="2681311"/>
  </r>
  <r>
    <x v="44"/>
    <x v="1"/>
    <n v="2422259"/>
  </r>
  <r>
    <x v="45"/>
    <x v="1"/>
    <n v="2662588"/>
  </r>
  <r>
    <x v="46"/>
    <x v="1"/>
    <n v="2466219"/>
  </r>
  <r>
    <x v="47"/>
    <x v="1"/>
    <n v="2625371"/>
  </r>
  <r>
    <x v="48"/>
    <x v="1"/>
    <n v="2625690"/>
  </r>
  <r>
    <x v="49"/>
    <x v="1"/>
    <n v="2373754"/>
  </r>
  <r>
    <x v="50"/>
    <x v="1"/>
    <n v="2701234"/>
  </r>
  <r>
    <x v="51"/>
    <x v="1"/>
    <n v="2561015"/>
  </r>
  <r>
    <x v="52"/>
    <x v="1"/>
    <n v="2689753"/>
  </r>
  <r>
    <x v="53"/>
    <x v="1"/>
    <n v="2740960"/>
  </r>
  <r>
    <x v="54"/>
    <x v="1"/>
    <n v="2690750"/>
  </r>
  <r>
    <x v="55"/>
    <x v="1"/>
    <n v="2740231"/>
  </r>
  <r>
    <x v="56"/>
    <x v="1"/>
    <n v="2593176"/>
  </r>
  <r>
    <x v="57"/>
    <x v="1"/>
    <n v="2681189"/>
  </r>
  <r>
    <x v="58"/>
    <x v="1"/>
    <n v="2542321"/>
  </r>
  <r>
    <x v="59"/>
    <x v="1"/>
    <n v="2802630"/>
  </r>
  <r>
    <x v="60"/>
    <x v="1"/>
    <n v="2679373"/>
  </r>
  <r>
    <x v="61"/>
    <x v="1"/>
    <n v="2476929"/>
  </r>
  <r>
    <x v="62"/>
    <x v="1"/>
    <n v="2721265"/>
  </r>
  <r>
    <x v="63"/>
    <x v="1"/>
    <n v="2646242"/>
  </r>
  <r>
    <x v="64"/>
    <x v="1"/>
    <n v="2757665"/>
  </r>
  <r>
    <x v="65"/>
    <x v="1"/>
    <n v="2714831"/>
  </r>
  <r>
    <x v="66"/>
    <x v="1"/>
    <n v="2728273"/>
  </r>
  <r>
    <x v="67"/>
    <x v="1"/>
    <n v="2751031"/>
  </r>
  <r>
    <x v="68"/>
    <x v="1"/>
    <n v="2646563"/>
  </r>
  <r>
    <x v="69"/>
    <x v="1"/>
    <n v="2797645"/>
  </r>
  <r>
    <x v="70"/>
    <x v="1"/>
    <n v="2660143"/>
  </r>
  <r>
    <x v="71"/>
    <x v="1"/>
    <n v="2751401"/>
  </r>
  <r>
    <x v="72"/>
    <x v="1"/>
    <n v="2709883"/>
  </r>
  <r>
    <x v="73"/>
    <x v="1"/>
    <n v="2490654"/>
  </r>
  <r>
    <x v="74"/>
    <x v="1"/>
    <n v="2870200"/>
  </r>
  <r>
    <x v="75"/>
    <x v="1"/>
    <n v="2767908"/>
  </r>
  <r>
    <x v="76"/>
    <x v="1"/>
    <n v="2859299"/>
  </r>
  <r>
    <x v="77"/>
    <x v="1"/>
    <n v="2763324"/>
  </r>
  <r>
    <x v="78"/>
    <x v="1"/>
    <n v="2810259"/>
  </r>
  <r>
    <x v="79"/>
    <x v="1"/>
    <n v="2930191"/>
  </r>
  <r>
    <x v="80"/>
    <x v="1"/>
    <n v="2130981"/>
  </r>
  <r>
    <x v="81"/>
    <x v="1"/>
    <n v="2154784"/>
  </r>
  <r>
    <x v="82"/>
    <x v="1"/>
    <n v="2256680"/>
  </r>
  <r>
    <x v="83"/>
    <x v="1"/>
    <n v="2607331"/>
  </r>
  <r>
    <x v="84"/>
    <x v="1"/>
    <n v="2632147"/>
  </r>
  <r>
    <x v="85"/>
    <x v="1"/>
    <n v="2492122"/>
  </r>
  <r>
    <x v="86"/>
    <x v="1"/>
    <n v="2682347"/>
  </r>
  <r>
    <x v="87"/>
    <x v="1"/>
    <n v="2696183"/>
  </r>
  <r>
    <x v="88"/>
    <x v="1"/>
    <n v="2731591"/>
  </r>
  <r>
    <x v="89"/>
    <x v="1"/>
    <n v="2674068"/>
  </r>
  <r>
    <x v="90"/>
    <x v="1"/>
    <n v="2869725"/>
  </r>
  <r>
    <x v="91"/>
    <x v="1"/>
    <n v="2681996"/>
  </r>
  <r>
    <x v="92"/>
    <x v="1"/>
    <n v="2872246"/>
  </r>
  <r>
    <x v="93"/>
    <x v="1"/>
    <n v="2980279"/>
  </r>
  <r>
    <x v="94"/>
    <x v="1"/>
    <n v="2897047"/>
  </r>
  <r>
    <x v="95"/>
    <x v="1"/>
    <n v="2969038"/>
  </r>
  <r>
    <x v="96"/>
    <x v="1"/>
    <n v="2923183"/>
  </r>
  <r>
    <x v="97"/>
    <x v="1"/>
    <n v="2621550"/>
  </r>
  <r>
    <x v="98"/>
    <x v="1"/>
    <n v="2815458"/>
  </r>
  <r>
    <x v="99"/>
    <x v="1"/>
    <n v="2761496"/>
  </r>
  <r>
    <x v="100"/>
    <x v="1"/>
    <n v="2934239"/>
  </r>
  <r>
    <x v="101"/>
    <x v="1"/>
    <n v="2885677"/>
  </r>
  <r>
    <x v="102"/>
    <x v="1"/>
    <n v="2205464"/>
  </r>
  <r>
    <x v="103"/>
    <x v="1"/>
    <n v="2837126"/>
  </r>
  <r>
    <x v="104"/>
    <x v="1"/>
    <n v="2889641"/>
  </r>
  <r>
    <x v="105"/>
    <x v="1"/>
    <n v="3000519"/>
  </r>
  <r>
    <x v="106"/>
    <x v="1"/>
    <n v="2942973"/>
  </r>
  <r>
    <x v="107"/>
    <x v="1"/>
    <n v="3062889"/>
  </r>
  <r>
    <x v="108"/>
    <x v="1"/>
    <n v="2967557"/>
  </r>
  <r>
    <x v="109"/>
    <x v="1"/>
    <n v="2767345"/>
  </r>
  <r>
    <x v="110"/>
    <x v="1"/>
    <n v="3122995"/>
  </r>
  <r>
    <x v="111"/>
    <x v="1"/>
    <n v="2965205"/>
  </r>
  <r>
    <x v="112"/>
    <x v="1"/>
    <n v="3099576"/>
  </r>
  <r>
    <x v="113"/>
    <x v="1"/>
    <n v="2999679"/>
  </r>
  <r>
    <x v="114"/>
    <x v="1"/>
    <n v="2940429"/>
  </r>
  <r>
    <x v="115"/>
    <x v="1"/>
    <n v="3040526"/>
  </r>
  <r>
    <x v="116"/>
    <x v="1"/>
    <n v="2945858"/>
  </r>
  <r>
    <x v="117"/>
    <x v="1"/>
    <n v="2908911"/>
  </r>
  <r>
    <x v="118"/>
    <x v="1"/>
    <n v="2863645"/>
  </r>
  <r>
    <x v="119"/>
    <x v="1"/>
    <n v="3195817"/>
  </r>
  <r>
    <x v="120"/>
    <x v="1"/>
    <n v="3068013"/>
  </r>
  <r>
    <x v="121"/>
    <x v="1"/>
    <n v="2796338"/>
  </r>
  <r>
    <x v="122"/>
    <x v="1"/>
    <n v="3115567"/>
  </r>
  <r>
    <x v="123"/>
    <x v="1"/>
    <n v="3054797"/>
  </r>
  <r>
    <x v="124"/>
    <x v="1"/>
    <n v="3097970"/>
  </r>
  <r>
    <x v="125"/>
    <x v="1"/>
    <n v="3019020"/>
  </r>
  <r>
    <x v="126"/>
    <x v="1"/>
    <n v="3041974"/>
  </r>
  <r>
    <x v="127"/>
    <x v="1"/>
    <n v="3092957"/>
  </r>
  <r>
    <x v="128"/>
    <x v="1"/>
    <n v="2921947"/>
  </r>
  <r>
    <x v="129"/>
    <x v="1"/>
    <n v="3065501"/>
  </r>
  <r>
    <x v="130"/>
    <x v="1"/>
    <n v="2983732"/>
  </r>
  <r>
    <x v="131"/>
    <x v="1"/>
    <n v="3159121"/>
  </r>
  <r>
    <x v="132"/>
    <x v="1"/>
    <n v="3072375"/>
  </r>
  <r>
    <x v="133"/>
    <x v="1"/>
    <n v="2791479"/>
  </r>
  <r>
    <x v="134"/>
    <x v="1"/>
    <n v="3113219"/>
  </r>
  <r>
    <x v="135"/>
    <x v="1"/>
    <n v="2948305"/>
  </r>
  <r>
    <x v="136"/>
    <x v="1"/>
    <n v="3007026"/>
  </r>
  <r>
    <x v="137"/>
    <x v="1"/>
    <n v="2892261"/>
  </r>
  <r>
    <x v="138"/>
    <x v="1"/>
    <n v="2921962"/>
  </r>
  <r>
    <x v="139"/>
    <x v="1"/>
    <n v="3066233"/>
  </r>
  <r>
    <x v="140"/>
    <x v="1"/>
    <n v="2723138"/>
  </r>
  <r>
    <x v="141"/>
    <x v="1"/>
    <n v="2872075"/>
  </r>
  <r>
    <x v="142"/>
    <x v="1"/>
    <n v="3249254"/>
  </r>
  <r>
    <x v="143"/>
    <x v="1"/>
    <n v="2908761"/>
  </r>
  <r>
    <x v="144"/>
    <x v="1"/>
    <n v="2833691"/>
  </r>
  <r>
    <x v="145"/>
    <x v="1"/>
    <n v="2522443"/>
  </r>
  <r>
    <x v="146"/>
    <x v="1"/>
    <n v="2854288"/>
  </r>
  <r>
    <x v="147"/>
    <x v="1"/>
    <n v="2695956"/>
  </r>
  <r>
    <x v="148"/>
    <x v="1"/>
    <n v="2825767"/>
  </r>
  <r>
    <x v="149"/>
    <x v="1"/>
    <n v="2639519"/>
  </r>
  <r>
    <x v="150"/>
    <x v="1"/>
    <n v="2730072"/>
  </r>
  <r>
    <x v="151"/>
    <x v="1"/>
    <n v="2750183"/>
  </r>
  <r>
    <x v="152"/>
    <x v="1"/>
    <n v="2588256"/>
  </r>
  <r>
    <x v="153"/>
    <x v="1"/>
    <n v="2669181"/>
  </r>
  <r>
    <x v="154"/>
    <x v="1"/>
    <n v="2519832"/>
  </r>
  <r>
    <x v="155"/>
    <x v="1"/>
    <n v="2555537"/>
  </r>
  <r>
    <x v="156"/>
    <x v="1"/>
    <n v="2504477"/>
  </r>
  <r>
    <x v="157"/>
    <x v="1"/>
    <n v="2358333"/>
  </r>
  <r>
    <x v="158"/>
    <x v="1"/>
    <n v="2564747"/>
  </r>
  <r>
    <x v="159"/>
    <x v="1"/>
    <n v="2545613"/>
  </r>
  <r>
    <x v="160"/>
    <x v="1"/>
    <n v="2557634"/>
  </r>
  <r>
    <x v="161"/>
    <x v="1"/>
    <n v="2485416"/>
  </r>
  <r>
    <x v="162"/>
    <x v="1"/>
    <n v="2552762"/>
  </r>
  <r>
    <x v="163"/>
    <x v="1"/>
    <n v="2549335"/>
  </r>
  <r>
    <x v="164"/>
    <x v="1"/>
    <n v="2409571"/>
  </r>
  <r>
    <x v="165"/>
    <x v="1"/>
    <n v="2463894"/>
  </r>
  <r>
    <x v="166"/>
    <x v="1"/>
    <n v="2269186"/>
  </r>
  <r>
    <x v="167"/>
    <x v="1"/>
    <n v="2364999"/>
  </r>
  <r>
    <x v="168"/>
    <x v="1"/>
    <n v="2216800"/>
  </r>
  <r>
    <x v="169"/>
    <x v="1"/>
    <n v="2071647"/>
  </r>
  <r>
    <x v="170"/>
    <x v="1"/>
    <n v="2404133"/>
  </r>
  <r>
    <x v="171"/>
    <x v="1"/>
    <n v="2303257"/>
  </r>
  <r>
    <x v="172"/>
    <x v="1"/>
    <n v="2381229"/>
  </r>
  <r>
    <x v="173"/>
    <x v="1"/>
    <n v="2374056"/>
  </r>
  <r>
    <x v="174"/>
    <x v="1"/>
    <n v="2408590"/>
  </r>
  <r>
    <x v="175"/>
    <x v="1"/>
    <n v="2388126"/>
  </r>
  <r>
    <x v="176"/>
    <x v="1"/>
    <n v="2273816"/>
  </r>
  <r>
    <x v="177"/>
    <x v="1"/>
    <n v="2306453"/>
  </r>
  <r>
    <x v="178"/>
    <x v="1"/>
    <n v="2218487"/>
  </r>
  <r>
    <x v="179"/>
    <x v="1"/>
    <n v="2326179"/>
  </r>
  <r>
    <x v="180"/>
    <x v="1"/>
    <n v="2167275"/>
  </r>
  <r>
    <x v="181"/>
    <x v="1"/>
    <n v="2037975"/>
  </r>
  <r>
    <x v="182"/>
    <x v="1"/>
    <n v="2285896"/>
  </r>
  <r>
    <x v="183"/>
    <x v="1"/>
    <n v="2139839"/>
  </r>
  <r>
    <x v="184"/>
    <x v="1"/>
    <n v="2259178"/>
  </r>
  <r>
    <x v="185"/>
    <x v="1"/>
    <n v="2218933"/>
  </r>
  <r>
    <x v="186"/>
    <x v="1"/>
    <n v="2274989"/>
  </r>
  <r>
    <x v="187"/>
    <x v="1"/>
    <n v="2300454"/>
  </r>
  <r>
    <x v="188"/>
    <x v="1"/>
    <n v="2170179"/>
  </r>
  <r>
    <x v="189"/>
    <x v="1"/>
    <n v="2234062"/>
  </r>
  <r>
    <x v="190"/>
    <x v="1"/>
    <n v="2147313"/>
  </r>
  <r>
    <x v="191"/>
    <x v="1"/>
    <n v="2219528"/>
  </r>
  <r>
    <x v="192"/>
    <x v="1"/>
    <n v="2180726"/>
  </r>
  <r>
    <x v="193"/>
    <x v="1"/>
    <n v="1972576"/>
  </r>
  <r>
    <x v="194"/>
    <x v="1"/>
    <n v="2229277"/>
  </r>
  <r>
    <x v="195"/>
    <x v="1"/>
    <n v="2105626"/>
  </r>
  <r>
    <x v="196"/>
    <x v="1"/>
    <n v="2187390"/>
  </r>
  <r>
    <x v="197"/>
    <x v="1"/>
    <n v="2157074"/>
  </r>
  <r>
    <x v="198"/>
    <x v="1"/>
    <n v="2145018"/>
  </r>
  <r>
    <x v="199"/>
    <x v="1"/>
    <n v="2204989"/>
  </r>
  <r>
    <x v="200"/>
    <x v="1"/>
    <n v="2072584"/>
  </r>
  <r>
    <x v="201"/>
    <x v="1"/>
    <n v="2242190"/>
  </r>
  <r>
    <x v="202"/>
    <x v="1"/>
    <n v="2126041"/>
  </r>
  <r>
    <x v="203"/>
    <x v="1"/>
    <n v="2264514"/>
  </r>
  <r>
    <x v="204"/>
    <x v="1"/>
    <n v="2209478"/>
  </r>
  <r>
    <x v="205"/>
    <x v="1"/>
    <n v="2074925"/>
  </r>
  <r>
    <x v="206"/>
    <x v="1"/>
    <n v="2229312"/>
  </r>
  <r>
    <x v="207"/>
    <x v="1"/>
    <n v="2144902"/>
  </r>
  <r>
    <x v="208"/>
    <x v="1"/>
    <n v="2250095"/>
  </r>
  <r>
    <x v="209"/>
    <x v="1"/>
    <n v="2152528"/>
  </r>
  <r>
    <x v="210"/>
    <x v="1"/>
    <n v="2205185"/>
  </r>
  <r>
    <x v="211"/>
    <x v="1"/>
    <n v="2238573"/>
  </r>
  <r>
    <x v="212"/>
    <x v="1"/>
    <n v="2148490"/>
  </r>
  <r>
    <x v="213"/>
    <x v="1"/>
    <n v="2274176"/>
  </r>
  <r>
    <x v="214"/>
    <x v="1"/>
    <n v="2197962"/>
  </r>
  <r>
    <x v="215"/>
    <x v="1"/>
    <n v="2232405"/>
  </r>
  <r>
    <x v="216"/>
    <x v="1"/>
    <n v="2216489"/>
  </r>
  <r>
    <x v="217"/>
    <x v="1"/>
    <n v="2001686"/>
  </r>
  <r>
    <x v="218"/>
    <x v="1"/>
    <n v="2232255"/>
  </r>
  <r>
    <x v="219"/>
    <x v="1"/>
    <n v="2227150"/>
  </r>
  <r>
    <x v="220"/>
    <x v="1"/>
    <n v="2322176"/>
  </r>
  <r>
    <x v="221"/>
    <x v="1"/>
    <n v="2272788"/>
  </r>
  <r>
    <x v="222"/>
    <x v="1"/>
    <n v="2348539"/>
  </r>
  <r>
    <x v="223"/>
    <x v="1"/>
    <n v="2361145"/>
  </r>
  <r>
    <x v="224"/>
    <x v="1"/>
    <n v="2229284"/>
  </r>
  <r>
    <x v="225"/>
    <x v="1"/>
    <n v="2359535"/>
  </r>
  <r>
    <x v="226"/>
    <x v="1"/>
    <n v="2276420"/>
  </r>
  <r>
    <x v="227"/>
    <x v="1"/>
    <n v="2434423"/>
  </r>
  <r>
    <x v="228"/>
    <x v="1"/>
    <n v="2329070"/>
  </r>
  <r>
    <x v="229"/>
    <x v="1"/>
    <n v="2135739"/>
  </r>
  <r>
    <x v="230"/>
    <x v="1"/>
    <n v="2399873"/>
  </r>
  <r>
    <x v="231"/>
    <x v="1"/>
    <n v="2324484"/>
  </r>
  <r>
    <x v="232"/>
    <x v="1"/>
    <n v="2415241"/>
  </r>
  <r>
    <x v="233"/>
    <x v="1"/>
    <n v="2307469"/>
  </r>
  <r>
    <x v="234"/>
    <x v="1"/>
    <n v="2364390"/>
  </r>
  <r>
    <x v="235"/>
    <x v="1"/>
    <n v="2386386"/>
  </r>
  <r>
    <x v="236"/>
    <x v="1"/>
    <n v="2347041"/>
  </r>
  <r>
    <x v="237"/>
    <x v="1"/>
    <n v="2602019"/>
  </r>
  <r>
    <x v="238"/>
    <x v="1"/>
    <n v="2582462"/>
  </r>
  <r>
    <x v="239"/>
    <x v="1"/>
    <n v="2688177"/>
  </r>
  <r>
    <x v="240"/>
    <x v="1"/>
    <n v="2599973"/>
  </r>
  <r>
    <x v="241"/>
    <x v="1"/>
    <n v="2428593"/>
  </r>
  <r>
    <x v="242"/>
    <x v="1"/>
    <n v="2714238"/>
  </r>
  <r>
    <x v="243"/>
    <x v="1"/>
    <n v="2622232"/>
  </r>
  <r>
    <x v="244"/>
    <x v="1"/>
    <n v="2712327"/>
  </r>
  <r>
    <x v="245"/>
    <x v="1"/>
    <n v="2662618"/>
  </r>
  <r>
    <x v="0"/>
    <x v="2"/>
    <n v="23540"/>
  </r>
  <r>
    <x v="1"/>
    <x v="2"/>
    <n v="27920"/>
  </r>
  <r>
    <x v="2"/>
    <x v="2"/>
    <n v="25335"/>
  </r>
  <r>
    <x v="3"/>
    <x v="2"/>
    <n v="26839"/>
  </r>
  <r>
    <x v="4"/>
    <x v="2"/>
    <n v="29466"/>
  </r>
  <r>
    <x v="5"/>
    <x v="2"/>
    <n v="28665"/>
  </r>
  <r>
    <x v="6"/>
    <x v="2"/>
    <n v="29013"/>
  </r>
  <r>
    <x v="7"/>
    <x v="2"/>
    <n v="31547"/>
  </r>
  <r>
    <x v="8"/>
    <x v="2"/>
    <n v="29615"/>
  </r>
  <r>
    <x v="9"/>
    <x v="2"/>
    <n v="29765"/>
  </r>
  <r>
    <x v="10"/>
    <x v="2"/>
    <n v="37471"/>
  </r>
  <r>
    <x v="11"/>
    <x v="2"/>
    <n v="29466"/>
  </r>
  <r>
    <x v="12"/>
    <x v="2"/>
    <n v="35208"/>
  </r>
  <r>
    <x v="13"/>
    <x v="2"/>
    <n v="34441"/>
  </r>
  <r>
    <x v="14"/>
    <x v="2"/>
    <n v="38576"/>
  </r>
  <r>
    <x v="15"/>
    <x v="2"/>
    <n v="41142"/>
  </r>
  <r>
    <x v="16"/>
    <x v="2"/>
    <n v="40832"/>
  </r>
  <r>
    <x v="17"/>
    <x v="2"/>
    <n v="39060"/>
  </r>
  <r>
    <x v="18"/>
    <x v="2"/>
    <n v="47220"/>
  </r>
  <r>
    <x v="19"/>
    <x v="2"/>
    <n v="47927"/>
  </r>
  <r>
    <x v="20"/>
    <x v="2"/>
    <n v="43601"/>
  </r>
  <r>
    <x v="21"/>
    <x v="2"/>
    <n v="43413"/>
  </r>
  <r>
    <x v="22"/>
    <x v="2"/>
    <n v="37188"/>
  </r>
  <r>
    <x v="23"/>
    <x v="2"/>
    <n v="40555"/>
  </r>
  <r>
    <x v="24"/>
    <x v="2"/>
    <n v="8371"/>
  </r>
  <r>
    <x v="25"/>
    <x v="2"/>
    <n v="29320"/>
  </r>
  <r>
    <x v="26"/>
    <x v="2"/>
    <n v="36515"/>
  </r>
  <r>
    <x v="27"/>
    <x v="2"/>
    <n v="34897"/>
  </r>
  <r>
    <x v="28"/>
    <x v="2"/>
    <n v="40441"/>
  </r>
  <r>
    <x v="29"/>
    <x v="2"/>
    <n v="42015"/>
  </r>
  <r>
    <x v="30"/>
    <x v="2"/>
    <n v="40073"/>
  </r>
  <r>
    <x v="31"/>
    <x v="2"/>
    <n v="42579"/>
  </r>
  <r>
    <x v="32"/>
    <x v="2"/>
    <n v="39578"/>
  </r>
  <r>
    <x v="33"/>
    <x v="2"/>
    <n v="40104"/>
  </r>
  <r>
    <x v="34"/>
    <x v="2"/>
    <n v="39205"/>
  </r>
  <r>
    <x v="35"/>
    <x v="2"/>
    <n v="41117"/>
  </r>
  <r>
    <x v="36"/>
    <x v="2"/>
    <n v="39366"/>
  </r>
  <r>
    <x v="37"/>
    <x v="2"/>
    <n v="8020"/>
  </r>
  <r>
    <x v="38"/>
    <x v="2"/>
    <n v="32085"/>
  </r>
  <r>
    <x v="39"/>
    <x v="2"/>
    <n v="41057"/>
  </r>
  <r>
    <x v="40"/>
    <x v="2"/>
    <n v="43464"/>
  </r>
  <r>
    <x v="41"/>
    <x v="2"/>
    <n v="38346"/>
  </r>
  <r>
    <x v="42"/>
    <x v="2"/>
    <n v="8169"/>
  </r>
  <r>
    <x v="43"/>
    <x v="2"/>
    <n v="41017"/>
  </r>
  <r>
    <x v="44"/>
    <x v="2"/>
    <n v="39644"/>
  </r>
  <r>
    <x v="45"/>
    <x v="2"/>
    <n v="39644"/>
  </r>
  <r>
    <x v="46"/>
    <x v="2"/>
    <n v="40407"/>
  </r>
  <r>
    <x v="47"/>
    <x v="2"/>
    <n v="43432"/>
  </r>
  <r>
    <x v="48"/>
    <x v="2"/>
    <n v="41247"/>
  </r>
  <r>
    <x v="49"/>
    <x v="2"/>
    <n v="28322"/>
  </r>
  <r>
    <x v="50"/>
    <x v="2"/>
    <n v="41462"/>
  </r>
  <r>
    <x v="51"/>
    <x v="2"/>
    <n v="40508"/>
  </r>
  <r>
    <x v="52"/>
    <x v="2"/>
    <n v="42684"/>
  </r>
  <r>
    <x v="53"/>
    <x v="2"/>
    <n v="40356"/>
  </r>
  <r>
    <x v="54"/>
    <x v="2"/>
    <n v="43841"/>
  </r>
  <r>
    <x v="55"/>
    <x v="2"/>
    <n v="34645"/>
  </r>
  <r>
    <x v="56"/>
    <x v="2"/>
    <n v="44004"/>
  </r>
  <r>
    <x v="57"/>
    <x v="2"/>
    <n v="44253"/>
  </r>
  <r>
    <x v="58"/>
    <x v="2"/>
    <n v="42762"/>
  </r>
  <r>
    <x v="59"/>
    <x v="2"/>
    <n v="43858"/>
  </r>
  <r>
    <x v="60"/>
    <x v="2"/>
    <n v="42271"/>
  </r>
  <r>
    <x v="61"/>
    <x v="2"/>
    <n v="39508"/>
  </r>
  <r>
    <x v="62"/>
    <x v="2"/>
    <n v="43652"/>
  </r>
  <r>
    <x v="63"/>
    <x v="2"/>
    <n v="41348"/>
  </r>
  <r>
    <x v="64"/>
    <x v="2"/>
    <n v="40914"/>
  </r>
  <r>
    <x v="65"/>
    <x v="2"/>
    <n v="37480"/>
  </r>
  <r>
    <x v="66"/>
    <x v="2"/>
    <n v="40801"/>
  </r>
  <r>
    <x v="67"/>
    <x v="2"/>
    <n v="44174"/>
  </r>
  <r>
    <x v="68"/>
    <x v="2"/>
    <n v="41818"/>
  </r>
  <r>
    <x v="69"/>
    <x v="2"/>
    <n v="42093"/>
  </r>
  <r>
    <x v="70"/>
    <x v="2"/>
    <n v="42141"/>
  </r>
  <r>
    <x v="71"/>
    <x v="2"/>
    <n v="47366"/>
  </r>
  <r>
    <x v="72"/>
    <x v="2"/>
    <n v="42175"/>
  </r>
  <r>
    <x v="73"/>
    <x v="2"/>
    <n v="38958"/>
  </r>
  <r>
    <x v="74"/>
    <x v="2"/>
    <n v="45066"/>
  </r>
  <r>
    <x v="75"/>
    <x v="2"/>
    <n v="42474"/>
  </r>
  <r>
    <x v="76"/>
    <x v="2"/>
    <n v="44646"/>
  </r>
  <r>
    <x v="77"/>
    <x v="2"/>
    <n v="43287"/>
  </r>
  <r>
    <x v="78"/>
    <x v="2"/>
    <n v="46643"/>
  </r>
  <r>
    <x v="79"/>
    <x v="2"/>
    <n v="47057"/>
  </r>
  <r>
    <x v="80"/>
    <x v="2"/>
    <n v="51450"/>
  </r>
  <r>
    <x v="81"/>
    <x v="2"/>
    <n v="58740"/>
  </r>
  <r>
    <x v="82"/>
    <x v="2"/>
    <n v="70242"/>
  </r>
  <r>
    <x v="83"/>
    <x v="2"/>
    <n v="77949"/>
  </r>
  <r>
    <x v="84"/>
    <x v="2"/>
    <n v="66277"/>
  </r>
  <r>
    <x v="85"/>
    <x v="2"/>
    <n v="63139"/>
  </r>
  <r>
    <x v="86"/>
    <x v="2"/>
    <n v="70952"/>
  </r>
  <r>
    <x v="87"/>
    <x v="2"/>
    <n v="61826"/>
  </r>
  <r>
    <x v="88"/>
    <x v="2"/>
    <n v="65781"/>
  </r>
  <r>
    <x v="89"/>
    <x v="2"/>
    <n v="68365"/>
  </r>
  <r>
    <x v="90"/>
    <x v="2"/>
    <n v="73436"/>
  </r>
  <r>
    <x v="91"/>
    <x v="2"/>
    <n v="71953"/>
  </r>
  <r>
    <x v="92"/>
    <x v="2"/>
    <n v="65109"/>
  </r>
  <r>
    <x v="93"/>
    <x v="2"/>
    <n v="63403"/>
  </r>
  <r>
    <x v="94"/>
    <x v="2"/>
    <n v="60988"/>
  </r>
  <r>
    <x v="95"/>
    <x v="2"/>
    <n v="67651"/>
  </r>
  <r>
    <x v="96"/>
    <x v="2"/>
    <n v="58009"/>
  </r>
  <r>
    <x v="97"/>
    <x v="2"/>
    <n v="57384"/>
  </r>
  <r>
    <x v="98"/>
    <x v="2"/>
    <n v="56192"/>
  </r>
  <r>
    <x v="99"/>
    <x v="2"/>
    <n v="57436"/>
  </r>
  <r>
    <x v="100"/>
    <x v="2"/>
    <n v="57574"/>
  </r>
  <r>
    <x v="101"/>
    <x v="2"/>
    <n v="54431"/>
  </r>
  <r>
    <x v="102"/>
    <x v="2"/>
    <n v="63024"/>
  </r>
  <r>
    <x v="103"/>
    <x v="2"/>
    <n v="59717"/>
  </r>
  <r>
    <x v="104"/>
    <x v="2"/>
    <n v="52583"/>
  </r>
  <r>
    <x v="105"/>
    <x v="2"/>
    <n v="51311"/>
  </r>
  <r>
    <x v="106"/>
    <x v="2"/>
    <n v="53898"/>
  </r>
  <r>
    <x v="107"/>
    <x v="2"/>
    <n v="63135"/>
  </r>
  <r>
    <x v="108"/>
    <x v="2"/>
    <n v="50687"/>
  </r>
  <r>
    <x v="109"/>
    <x v="2"/>
    <n v="45139"/>
  </r>
  <r>
    <x v="110"/>
    <x v="2"/>
    <n v="49315"/>
  </r>
  <r>
    <x v="111"/>
    <x v="2"/>
    <n v="50295"/>
  </r>
  <r>
    <x v="112"/>
    <x v="2"/>
    <n v="50416"/>
  </r>
  <r>
    <x v="113"/>
    <x v="2"/>
    <n v="46854"/>
  </r>
  <r>
    <x v="114"/>
    <x v="2"/>
    <n v="53965"/>
  </r>
  <r>
    <x v="115"/>
    <x v="2"/>
    <n v="52428"/>
  </r>
  <r>
    <x v="116"/>
    <x v="2"/>
    <n v="49642"/>
  </r>
  <r>
    <x v="117"/>
    <x v="2"/>
    <n v="53455"/>
  </r>
  <r>
    <x v="118"/>
    <x v="2"/>
    <n v="50334"/>
  </r>
  <r>
    <x v="119"/>
    <x v="2"/>
    <n v="61405"/>
  </r>
  <r>
    <x v="120"/>
    <x v="2"/>
    <n v="54368"/>
  </r>
  <r>
    <x v="121"/>
    <x v="2"/>
    <n v="43769"/>
  </r>
  <r>
    <x v="122"/>
    <x v="2"/>
    <n v="55381"/>
  </r>
  <r>
    <x v="123"/>
    <x v="2"/>
    <n v="46968"/>
  </r>
  <r>
    <x v="124"/>
    <x v="2"/>
    <n v="51408"/>
  </r>
  <r>
    <x v="125"/>
    <x v="2"/>
    <n v="50741"/>
  </r>
  <r>
    <x v="126"/>
    <x v="2"/>
    <n v="59236"/>
  </r>
  <r>
    <x v="127"/>
    <x v="2"/>
    <n v="59410"/>
  </r>
  <r>
    <x v="128"/>
    <x v="2"/>
    <n v="55669"/>
  </r>
  <r>
    <x v="129"/>
    <x v="2"/>
    <n v="56707"/>
  </r>
  <r>
    <x v="130"/>
    <x v="2"/>
    <n v="57853"/>
  </r>
  <r>
    <x v="131"/>
    <x v="2"/>
    <n v="70343"/>
  </r>
  <r>
    <x v="132"/>
    <x v="2"/>
    <n v="61386"/>
  </r>
  <r>
    <x v="133"/>
    <x v="2"/>
    <n v="48514"/>
  </r>
  <r>
    <x v="134"/>
    <x v="2"/>
    <n v="56641"/>
  </r>
  <r>
    <x v="135"/>
    <x v="2"/>
    <n v="57912"/>
  </r>
  <r>
    <x v="136"/>
    <x v="2"/>
    <n v="55092"/>
  </r>
  <r>
    <x v="137"/>
    <x v="2"/>
    <n v="56699"/>
  </r>
  <r>
    <x v="138"/>
    <x v="2"/>
    <n v="67876"/>
  </r>
  <r>
    <x v="139"/>
    <x v="2"/>
    <n v="65572"/>
  </r>
  <r>
    <x v="140"/>
    <x v="2"/>
    <n v="61012"/>
  </r>
  <r>
    <x v="141"/>
    <x v="2"/>
    <n v="62565"/>
  </r>
  <r>
    <x v="142"/>
    <x v="2"/>
    <n v="69468"/>
  </r>
  <r>
    <x v="143"/>
    <x v="2"/>
    <n v="75465"/>
  </r>
  <r>
    <x v="144"/>
    <x v="2"/>
    <n v="67764"/>
  </r>
  <r>
    <x v="145"/>
    <x v="2"/>
    <n v="61461"/>
  </r>
  <r>
    <x v="146"/>
    <x v="2"/>
    <n v="73767"/>
  </r>
  <r>
    <x v="147"/>
    <x v="2"/>
    <n v="69563"/>
  </r>
  <r>
    <x v="148"/>
    <x v="2"/>
    <n v="94991"/>
  </r>
  <r>
    <x v="149"/>
    <x v="2"/>
    <n v="70220"/>
  </r>
  <r>
    <x v="150"/>
    <x v="2"/>
    <n v="84265"/>
  </r>
  <r>
    <x v="151"/>
    <x v="2"/>
    <n v="79384"/>
  </r>
  <r>
    <x v="152"/>
    <x v="2"/>
    <n v="67733"/>
  </r>
  <r>
    <x v="153"/>
    <x v="2"/>
    <n v="70242"/>
  </r>
  <r>
    <x v="154"/>
    <x v="2"/>
    <n v="67547"/>
  </r>
  <r>
    <x v="155"/>
    <x v="2"/>
    <n v="71912"/>
  </r>
  <r>
    <x v="156"/>
    <x v="2"/>
    <n v="63367"/>
  </r>
  <r>
    <x v="157"/>
    <x v="2"/>
    <n v="54626"/>
  </r>
  <r>
    <x v="158"/>
    <x v="2"/>
    <n v="60985"/>
  </r>
  <r>
    <x v="159"/>
    <x v="2"/>
    <n v="50426"/>
  </r>
  <r>
    <x v="160"/>
    <x v="2"/>
    <n v="53870"/>
  </r>
  <r>
    <x v="161"/>
    <x v="2"/>
    <n v="54475"/>
  </r>
  <r>
    <x v="162"/>
    <x v="2"/>
    <n v="70652"/>
  </r>
  <r>
    <x v="163"/>
    <x v="2"/>
    <n v="71313"/>
  </r>
  <r>
    <x v="164"/>
    <x v="2"/>
    <n v="63766"/>
  </r>
  <r>
    <x v="165"/>
    <x v="2"/>
    <n v="61358"/>
  </r>
  <r>
    <x v="166"/>
    <x v="2"/>
    <n v="64919"/>
  </r>
  <r>
    <x v="167"/>
    <x v="2"/>
    <n v="72638"/>
  </r>
  <r>
    <x v="168"/>
    <x v="2"/>
    <n v="64093"/>
  </r>
  <r>
    <x v="169"/>
    <x v="2"/>
    <n v="52385"/>
  </r>
  <r>
    <x v="170"/>
    <x v="2"/>
    <n v="61507"/>
  </r>
  <r>
    <x v="171"/>
    <x v="2"/>
    <n v="67635"/>
  </r>
  <r>
    <x v="172"/>
    <x v="2"/>
    <n v="69588"/>
  </r>
  <r>
    <x v="173"/>
    <x v="2"/>
    <n v="70175"/>
  </r>
  <r>
    <x v="174"/>
    <x v="2"/>
    <n v="78630"/>
  </r>
  <r>
    <x v="175"/>
    <x v="2"/>
    <n v="72737"/>
  </r>
  <r>
    <x v="176"/>
    <x v="2"/>
    <n v="70839"/>
  </r>
  <r>
    <x v="177"/>
    <x v="2"/>
    <n v="80984"/>
  </r>
  <r>
    <x v="178"/>
    <x v="2"/>
    <n v="86034"/>
  </r>
  <r>
    <x v="179"/>
    <x v="2"/>
    <n v="89413"/>
  </r>
  <r>
    <x v="180"/>
    <x v="2"/>
    <n v="78250"/>
  </r>
  <r>
    <x v="181"/>
    <x v="2"/>
    <n v="64831"/>
  </r>
  <r>
    <x v="182"/>
    <x v="2"/>
    <n v="76151"/>
  </r>
  <r>
    <x v="183"/>
    <x v="2"/>
    <n v="70321"/>
  </r>
  <r>
    <x v="184"/>
    <x v="2"/>
    <n v="73727"/>
  </r>
  <r>
    <x v="185"/>
    <x v="2"/>
    <n v="70781"/>
  </r>
  <r>
    <x v="186"/>
    <x v="2"/>
    <n v="79205"/>
  </r>
  <r>
    <x v="187"/>
    <x v="2"/>
    <n v="76808"/>
  </r>
  <r>
    <x v="188"/>
    <x v="2"/>
    <n v="64336"/>
  </r>
  <r>
    <x v="189"/>
    <x v="2"/>
    <n v="73023"/>
  </r>
  <r>
    <x v="190"/>
    <x v="2"/>
    <n v="71255"/>
  </r>
  <r>
    <x v="191"/>
    <x v="2"/>
    <n v="76432"/>
  </r>
  <r>
    <x v="192"/>
    <x v="2"/>
    <n v="67382"/>
  </r>
  <r>
    <x v="193"/>
    <x v="2"/>
    <n v="56584"/>
  </r>
  <r>
    <x v="194"/>
    <x v="2"/>
    <n v="65833"/>
  </r>
  <r>
    <x v="195"/>
    <x v="2"/>
    <n v="64103"/>
  </r>
  <r>
    <x v="196"/>
    <x v="2"/>
    <n v="63759"/>
  </r>
  <r>
    <x v="197"/>
    <x v="2"/>
    <n v="64432"/>
  </r>
  <r>
    <x v="198"/>
    <x v="2"/>
    <n v="69266"/>
  </r>
  <r>
    <x v="199"/>
    <x v="2"/>
    <n v="66806"/>
  </r>
  <r>
    <x v="200"/>
    <x v="2"/>
    <n v="64333"/>
  </r>
  <r>
    <x v="201"/>
    <x v="2"/>
    <n v="69146"/>
  </r>
  <r>
    <x v="202"/>
    <x v="2"/>
    <n v="66104"/>
  </r>
  <r>
    <x v="203"/>
    <x v="2"/>
    <n v="69482"/>
  </r>
  <r>
    <x v="204"/>
    <x v="2"/>
    <n v="57489"/>
  </r>
  <r>
    <x v="205"/>
    <x v="2"/>
    <n v="56998"/>
  </r>
  <r>
    <x v="206"/>
    <x v="2"/>
    <n v="62620"/>
  </r>
  <r>
    <x v="207"/>
    <x v="2"/>
    <n v="61296"/>
  </r>
  <r>
    <x v="208"/>
    <x v="2"/>
    <n v="62131"/>
  </r>
  <r>
    <x v="209"/>
    <x v="2"/>
    <n v="60235"/>
  </r>
  <r>
    <x v="210"/>
    <x v="2"/>
    <n v="68685"/>
  </r>
  <r>
    <x v="211"/>
    <x v="2"/>
    <n v="61759"/>
  </r>
  <r>
    <x v="212"/>
    <x v="2"/>
    <n v="56987"/>
  </r>
  <r>
    <x v="213"/>
    <x v="2"/>
    <n v="66098"/>
  </r>
  <r>
    <x v="214"/>
    <x v="2"/>
    <n v="68149"/>
  </r>
  <r>
    <x v="215"/>
    <x v="2"/>
    <n v="72156"/>
  </r>
  <r>
    <x v="216"/>
    <x v="2"/>
    <n v="60880"/>
  </r>
  <r>
    <x v="217"/>
    <x v="2"/>
    <n v="56500"/>
  </r>
  <r>
    <x v="218"/>
    <x v="2"/>
    <n v="67652"/>
  </r>
  <r>
    <x v="219"/>
    <x v="2"/>
    <n v="63043"/>
  </r>
  <r>
    <x v="220"/>
    <x v="2"/>
    <n v="67109"/>
  </r>
  <r>
    <x v="221"/>
    <x v="2"/>
    <n v="67566"/>
  </r>
  <r>
    <x v="222"/>
    <x v="2"/>
    <n v="77317"/>
  </r>
  <r>
    <x v="223"/>
    <x v="2"/>
    <n v="76832"/>
  </r>
  <r>
    <x v="224"/>
    <x v="2"/>
    <n v="77514"/>
  </r>
  <r>
    <x v="225"/>
    <x v="2"/>
    <n v="75015"/>
  </r>
  <r>
    <x v="226"/>
    <x v="2"/>
    <n v="76813"/>
  </r>
  <r>
    <x v="227"/>
    <x v="2"/>
    <n v="85989"/>
  </r>
  <r>
    <x v="228"/>
    <x v="2"/>
    <n v="72657"/>
  </r>
  <r>
    <x v="229"/>
    <x v="2"/>
    <n v="58183"/>
  </r>
  <r>
    <x v="230"/>
    <x v="2"/>
    <n v="70943"/>
  </r>
  <r>
    <x v="231"/>
    <x v="2"/>
    <n v="75574"/>
  </r>
  <r>
    <x v="232"/>
    <x v="2"/>
    <n v="76436"/>
  </r>
  <r>
    <x v="233"/>
    <x v="2"/>
    <n v="74407"/>
  </r>
  <r>
    <x v="234"/>
    <x v="2"/>
    <n v="83448"/>
  </r>
  <r>
    <x v="235"/>
    <x v="2"/>
    <n v="81980"/>
  </r>
  <r>
    <x v="236"/>
    <x v="2"/>
    <n v="76082"/>
  </r>
  <r>
    <x v="237"/>
    <x v="2"/>
    <n v="83708"/>
  </r>
  <r>
    <x v="238"/>
    <x v="2"/>
    <n v="83908"/>
  </r>
  <r>
    <x v="239"/>
    <x v="2"/>
    <n v="87308"/>
  </r>
  <r>
    <x v="240"/>
    <x v="2"/>
    <n v="75408"/>
  </r>
  <r>
    <x v="241"/>
    <x v="2"/>
    <n v="68815"/>
  </r>
  <r>
    <x v="242"/>
    <x v="2"/>
    <n v="86481"/>
  </r>
  <r>
    <x v="243"/>
    <x v="2"/>
    <n v="81299"/>
  </r>
  <r>
    <x v="244"/>
    <x v="2"/>
    <n v="87478"/>
  </r>
  <r>
    <x v="245"/>
    <x v="2"/>
    <n v="86627"/>
  </r>
  <r>
    <x v="0"/>
    <x v="3"/>
    <n v="3550596"/>
  </r>
  <r>
    <x v="1"/>
    <x v="3"/>
    <n v="3335449"/>
  </r>
  <r>
    <x v="2"/>
    <x v="3"/>
    <n v="3616432"/>
  </r>
  <r>
    <x v="3"/>
    <x v="3"/>
    <n v="3607301"/>
  </r>
  <r>
    <x v="4"/>
    <x v="3"/>
    <n v="3670473"/>
  </r>
  <r>
    <x v="5"/>
    <x v="3"/>
    <n v="3542742"/>
  </r>
  <r>
    <x v="6"/>
    <x v="3"/>
    <n v="3730017"/>
  </r>
  <r>
    <x v="7"/>
    <x v="3"/>
    <n v="3652656"/>
  </r>
  <r>
    <x v="8"/>
    <x v="3"/>
    <n v="3455795"/>
  </r>
  <r>
    <x v="9"/>
    <x v="3"/>
    <n v="3561688"/>
  </r>
  <r>
    <x v="10"/>
    <x v="3"/>
    <n v="3465179"/>
  </r>
  <r>
    <x v="11"/>
    <x v="3"/>
    <n v="3667871"/>
  </r>
  <r>
    <x v="12"/>
    <x v="3"/>
    <n v="3625877"/>
  </r>
  <r>
    <x v="13"/>
    <x v="3"/>
    <n v="3591018"/>
  </r>
  <r>
    <x v="14"/>
    <x v="3"/>
    <n v="3960453"/>
  </r>
  <r>
    <x v="15"/>
    <x v="3"/>
    <n v="3733195"/>
  </r>
  <r>
    <x v="16"/>
    <x v="3"/>
    <n v="3859787"/>
  </r>
  <r>
    <x v="17"/>
    <x v="3"/>
    <n v="3750264"/>
  </r>
  <r>
    <x v="18"/>
    <x v="3"/>
    <n v="3797634"/>
  </r>
  <r>
    <x v="19"/>
    <x v="3"/>
    <n v="3715547"/>
  </r>
  <r>
    <x v="20"/>
    <x v="3"/>
    <n v="3548457"/>
  </r>
  <r>
    <x v="21"/>
    <x v="3"/>
    <n v="3641567"/>
  </r>
  <r>
    <x v="22"/>
    <x v="3"/>
    <n v="3582347"/>
  </r>
  <r>
    <x v="23"/>
    <x v="3"/>
    <n v="3878724"/>
  </r>
  <r>
    <x v="24"/>
    <x v="3"/>
    <n v="3607714"/>
  </r>
  <r>
    <x v="25"/>
    <x v="3"/>
    <n v="3609802"/>
  </r>
  <r>
    <x v="26"/>
    <x v="3"/>
    <n v="3940761"/>
  </r>
  <r>
    <x v="27"/>
    <x v="3"/>
    <n v="3687917"/>
  </r>
  <r>
    <x v="28"/>
    <x v="3"/>
    <n v="3901296"/>
  </r>
  <r>
    <x v="29"/>
    <x v="3"/>
    <n v="3933170"/>
  </r>
  <r>
    <x v="30"/>
    <x v="3"/>
    <n v="4061122"/>
  </r>
  <r>
    <x v="31"/>
    <x v="3"/>
    <n v="3995656"/>
  </r>
  <r>
    <x v="32"/>
    <x v="3"/>
    <n v="3752591"/>
  </r>
  <r>
    <x v="33"/>
    <x v="3"/>
    <n v="3824723"/>
  </r>
  <r>
    <x v="34"/>
    <x v="3"/>
    <n v="3915071"/>
  </r>
  <r>
    <x v="35"/>
    <x v="3"/>
    <n v="4128495"/>
  </r>
  <r>
    <x v="36"/>
    <x v="3"/>
    <n v="4066649"/>
  </r>
  <r>
    <x v="37"/>
    <x v="3"/>
    <n v="3687889"/>
  </r>
  <r>
    <x v="38"/>
    <x v="3"/>
    <n v="4124920"/>
  </r>
  <r>
    <x v="39"/>
    <x v="3"/>
    <n v="4033219"/>
  </r>
  <r>
    <x v="40"/>
    <x v="3"/>
    <n v="4124024"/>
  </r>
  <r>
    <x v="41"/>
    <x v="3"/>
    <n v="4037467"/>
  </r>
  <r>
    <x v="42"/>
    <x v="3"/>
    <n v="4093809"/>
  </r>
  <r>
    <x v="43"/>
    <x v="3"/>
    <n v="4024140"/>
  </r>
  <r>
    <x v="44"/>
    <x v="3"/>
    <n v="3808539"/>
  </r>
  <r>
    <x v="45"/>
    <x v="3"/>
    <n v="4013242"/>
  </r>
  <r>
    <x v="46"/>
    <x v="3"/>
    <n v="3928403"/>
  </r>
  <r>
    <x v="47"/>
    <x v="3"/>
    <n v="4126632"/>
  </r>
  <r>
    <x v="48"/>
    <x v="3"/>
    <n v="4144710"/>
  </r>
  <r>
    <x v="49"/>
    <x v="3"/>
    <n v="3920258"/>
  </r>
  <r>
    <x v="50"/>
    <x v="3"/>
    <n v="4491794"/>
  </r>
  <r>
    <x v="51"/>
    <x v="3"/>
    <n v="4237978"/>
  </r>
  <r>
    <x v="52"/>
    <x v="3"/>
    <n v="4448791"/>
  </r>
  <r>
    <x v="53"/>
    <x v="3"/>
    <n v="4260974"/>
  </r>
  <r>
    <x v="54"/>
    <x v="3"/>
    <n v="4386052"/>
  </r>
  <r>
    <x v="55"/>
    <x v="3"/>
    <n v="4332148"/>
  </r>
  <r>
    <x v="56"/>
    <x v="3"/>
    <n v="4174250"/>
  </r>
  <r>
    <x v="57"/>
    <x v="3"/>
    <n v="4411212"/>
  </r>
  <r>
    <x v="58"/>
    <x v="3"/>
    <n v="4279356"/>
  </r>
  <r>
    <x v="59"/>
    <x v="3"/>
    <n v="4552409"/>
  </r>
  <r>
    <x v="60"/>
    <x v="3"/>
    <n v="4360439"/>
  </r>
  <r>
    <x v="61"/>
    <x v="3"/>
    <n v="4280589"/>
  </r>
  <r>
    <x v="62"/>
    <x v="3"/>
    <n v="4619431"/>
  </r>
  <r>
    <x v="63"/>
    <x v="3"/>
    <n v="4545399"/>
  </r>
  <r>
    <x v="64"/>
    <x v="3"/>
    <n v="4647007"/>
  </r>
  <r>
    <x v="65"/>
    <x v="3"/>
    <n v="4466800"/>
  </r>
  <r>
    <x v="66"/>
    <x v="3"/>
    <n v="4515806"/>
  </r>
  <r>
    <x v="67"/>
    <x v="3"/>
    <n v="4524339"/>
  </r>
  <r>
    <x v="68"/>
    <x v="3"/>
    <n v="4383101"/>
  </r>
  <r>
    <x v="69"/>
    <x v="3"/>
    <n v="4356738"/>
  </r>
  <r>
    <x v="70"/>
    <x v="3"/>
    <n v="4334797"/>
  </r>
  <r>
    <x v="71"/>
    <x v="3"/>
    <n v="4551714"/>
  </r>
  <r>
    <x v="72"/>
    <x v="3"/>
    <n v="4464146"/>
  </r>
  <r>
    <x v="73"/>
    <x v="3"/>
    <n v="4307433"/>
  </r>
  <r>
    <x v="74"/>
    <x v="3"/>
    <n v="4774058"/>
  </r>
  <r>
    <x v="75"/>
    <x v="3"/>
    <n v="4651132"/>
  </r>
  <r>
    <x v="76"/>
    <x v="3"/>
    <n v="4694633"/>
  </r>
  <r>
    <x v="77"/>
    <x v="3"/>
    <n v="4536879"/>
  </r>
  <r>
    <x v="78"/>
    <x v="3"/>
    <n v="4696821"/>
  </r>
  <r>
    <x v="79"/>
    <x v="3"/>
    <n v="4747538"/>
  </r>
  <r>
    <x v="80"/>
    <x v="3"/>
    <n v="3611743"/>
  </r>
  <r>
    <x v="81"/>
    <x v="3"/>
    <n v="3571805"/>
  </r>
  <r>
    <x v="82"/>
    <x v="3"/>
    <n v="3617362"/>
  </r>
  <r>
    <x v="83"/>
    <x v="3"/>
    <n v="4035027"/>
  </r>
  <r>
    <x v="84"/>
    <x v="3"/>
    <n v="4027069"/>
  </r>
  <r>
    <x v="85"/>
    <x v="3"/>
    <n v="3794359"/>
  </r>
  <r>
    <x v="86"/>
    <x v="3"/>
    <n v="4293919"/>
  </r>
  <r>
    <x v="87"/>
    <x v="3"/>
    <n v="4129389"/>
  </r>
  <r>
    <x v="88"/>
    <x v="3"/>
    <n v="4289554"/>
  </r>
  <r>
    <x v="89"/>
    <x v="3"/>
    <n v="4175551"/>
  </r>
  <r>
    <x v="90"/>
    <x v="3"/>
    <n v="4251365"/>
  </r>
  <r>
    <x v="91"/>
    <x v="3"/>
    <n v="4273783"/>
  </r>
  <r>
    <x v="92"/>
    <x v="3"/>
    <n v="4029929"/>
  </r>
  <r>
    <x v="93"/>
    <x v="3"/>
    <n v="4129808"/>
  </r>
  <r>
    <x v="94"/>
    <x v="3"/>
    <n v="4092362"/>
  </r>
  <r>
    <x v="95"/>
    <x v="3"/>
    <n v="4367146"/>
  </r>
  <r>
    <x v="96"/>
    <x v="3"/>
    <n v="3980670"/>
  </r>
  <r>
    <x v="97"/>
    <x v="3"/>
    <n v="3613648"/>
  </r>
  <r>
    <x v="98"/>
    <x v="3"/>
    <n v="4009480"/>
  </r>
  <r>
    <x v="99"/>
    <x v="3"/>
    <n v="3897150"/>
  </r>
  <r>
    <x v="100"/>
    <x v="3"/>
    <n v="4126331"/>
  </r>
  <r>
    <x v="101"/>
    <x v="3"/>
    <n v="3974433"/>
  </r>
  <r>
    <x v="102"/>
    <x v="3"/>
    <n v="4071484"/>
  </r>
  <r>
    <x v="103"/>
    <x v="3"/>
    <n v="4102940"/>
  </r>
  <r>
    <x v="104"/>
    <x v="3"/>
    <n v="3838434"/>
  </r>
  <r>
    <x v="105"/>
    <x v="3"/>
    <n v="3993021"/>
  </r>
  <r>
    <x v="106"/>
    <x v="3"/>
    <n v="3936542"/>
  </r>
  <r>
    <x v="107"/>
    <x v="3"/>
    <n v="4276762"/>
  </r>
  <r>
    <x v="108"/>
    <x v="3"/>
    <n v="4001637"/>
  </r>
  <r>
    <x v="109"/>
    <x v="3"/>
    <n v="3916880"/>
  </r>
  <r>
    <x v="110"/>
    <x v="3"/>
    <n v="4253241"/>
  </r>
  <r>
    <x v="111"/>
    <x v="3"/>
    <n v="4073559"/>
  </r>
  <r>
    <x v="112"/>
    <x v="3"/>
    <n v="4154386"/>
  </r>
  <r>
    <x v="113"/>
    <x v="3"/>
    <n v="3956437"/>
  </r>
  <r>
    <x v="114"/>
    <x v="3"/>
    <n v="4128277"/>
  </r>
  <r>
    <x v="115"/>
    <x v="3"/>
    <n v="4099050"/>
  </r>
  <r>
    <x v="116"/>
    <x v="3"/>
    <n v="3895255"/>
  </r>
  <r>
    <x v="117"/>
    <x v="3"/>
    <n v="4115648"/>
  </r>
  <r>
    <x v="118"/>
    <x v="3"/>
    <n v="4062867"/>
  </r>
  <r>
    <x v="119"/>
    <x v="3"/>
    <n v="4286159"/>
  </r>
  <r>
    <x v="120"/>
    <x v="3"/>
    <n v="4124985"/>
  </r>
  <r>
    <x v="121"/>
    <x v="3"/>
    <n v="3783285"/>
  </r>
  <r>
    <x v="122"/>
    <x v="3"/>
    <n v="4258803"/>
  </r>
  <r>
    <x v="123"/>
    <x v="3"/>
    <n v="4101043"/>
  </r>
  <r>
    <x v="124"/>
    <x v="3"/>
    <n v="4196641"/>
  </r>
  <r>
    <x v="125"/>
    <x v="3"/>
    <n v="4084120"/>
  </r>
  <r>
    <x v="126"/>
    <x v="3"/>
    <n v="4179951"/>
  </r>
  <r>
    <x v="127"/>
    <x v="3"/>
    <n v="4153929"/>
  </r>
  <r>
    <x v="128"/>
    <x v="3"/>
    <n v="3936116"/>
  </r>
  <r>
    <x v="129"/>
    <x v="3"/>
    <n v="4064421"/>
  </r>
  <r>
    <x v="130"/>
    <x v="3"/>
    <n v="4050826"/>
  </r>
  <r>
    <x v="131"/>
    <x v="3"/>
    <n v="4336190"/>
  </r>
  <r>
    <x v="132"/>
    <x v="3"/>
    <n v="4144296"/>
  </r>
  <r>
    <x v="133"/>
    <x v="3"/>
    <n v="3820110"/>
  </r>
  <r>
    <x v="134"/>
    <x v="3"/>
    <n v="4339379"/>
  </r>
  <r>
    <x v="135"/>
    <x v="3"/>
    <n v="4130092"/>
  </r>
  <r>
    <x v="136"/>
    <x v="3"/>
    <n v="4082326"/>
  </r>
  <r>
    <x v="137"/>
    <x v="3"/>
    <n v="3920886"/>
  </r>
  <r>
    <x v="138"/>
    <x v="3"/>
    <n v="3986059"/>
  </r>
  <r>
    <x v="139"/>
    <x v="3"/>
    <n v="3862281"/>
  </r>
  <r>
    <x v="140"/>
    <x v="3"/>
    <n v="3740718"/>
  </r>
  <r>
    <x v="141"/>
    <x v="3"/>
    <n v="3918438"/>
  </r>
  <r>
    <x v="142"/>
    <x v="3"/>
    <n v="3843859"/>
  </r>
  <r>
    <x v="143"/>
    <x v="3"/>
    <n v="4091506"/>
  </r>
  <r>
    <x v="144"/>
    <x v="3"/>
    <n v="3798775"/>
  </r>
  <r>
    <x v="145"/>
    <x v="3"/>
    <n v="3625359"/>
  </r>
  <r>
    <x v="146"/>
    <x v="3"/>
    <n v="4053334"/>
  </r>
  <r>
    <x v="147"/>
    <x v="3"/>
    <n v="3853681"/>
  </r>
  <r>
    <x v="148"/>
    <x v="3"/>
    <n v="3907557"/>
  </r>
  <r>
    <x v="149"/>
    <x v="3"/>
    <n v="3597483"/>
  </r>
  <r>
    <x v="150"/>
    <x v="3"/>
    <n v="3648243"/>
  </r>
  <r>
    <x v="151"/>
    <x v="3"/>
    <n v="3648310"/>
  </r>
  <r>
    <x v="152"/>
    <x v="3"/>
    <n v="3539338"/>
  </r>
  <r>
    <x v="153"/>
    <x v="3"/>
    <n v="3764408"/>
  </r>
  <r>
    <x v="154"/>
    <x v="3"/>
    <n v="3767332"/>
  </r>
  <r>
    <x v="155"/>
    <x v="3"/>
    <n v="4073460"/>
  </r>
  <r>
    <x v="156"/>
    <x v="3"/>
    <n v="3769816"/>
  </r>
  <r>
    <x v="157"/>
    <x v="3"/>
    <n v="3658588"/>
  </r>
  <r>
    <x v="158"/>
    <x v="3"/>
    <n v="3979803"/>
  </r>
  <r>
    <x v="159"/>
    <x v="3"/>
    <n v="3675463"/>
  </r>
  <r>
    <x v="160"/>
    <x v="3"/>
    <n v="3807948"/>
  </r>
  <r>
    <x v="161"/>
    <x v="3"/>
    <n v="3745902"/>
  </r>
  <r>
    <x v="162"/>
    <x v="3"/>
    <n v="3822032"/>
  </r>
  <r>
    <x v="163"/>
    <x v="3"/>
    <n v="3803027"/>
  </r>
  <r>
    <x v="164"/>
    <x v="3"/>
    <n v="3786377"/>
  </r>
  <r>
    <x v="165"/>
    <x v="3"/>
    <n v="3858834"/>
  </r>
  <r>
    <x v="166"/>
    <x v="3"/>
    <n v="3753469"/>
  </r>
  <r>
    <x v="167"/>
    <x v="3"/>
    <n v="3832815"/>
  </r>
  <r>
    <x v="168"/>
    <x v="3"/>
    <n v="3469571"/>
  </r>
  <r>
    <x v="169"/>
    <x v="3"/>
    <n v="3051496"/>
  </r>
  <r>
    <x v="170"/>
    <x v="3"/>
    <n v="3272452"/>
  </r>
  <r>
    <x v="171"/>
    <x v="3"/>
    <n v="3184330"/>
  </r>
  <r>
    <x v="172"/>
    <x v="3"/>
    <n v="3190469"/>
  </r>
  <r>
    <x v="173"/>
    <x v="3"/>
    <n v="3110678"/>
  </r>
  <r>
    <x v="174"/>
    <x v="3"/>
    <n v="3209957"/>
  </r>
  <r>
    <x v="175"/>
    <x v="3"/>
    <n v="3368621"/>
  </r>
  <r>
    <x v="176"/>
    <x v="3"/>
    <n v="3066167"/>
  </r>
  <r>
    <x v="177"/>
    <x v="3"/>
    <n v="3208800"/>
  </r>
  <r>
    <x v="178"/>
    <x v="3"/>
    <n v="3134888"/>
  </r>
  <r>
    <x v="179"/>
    <x v="3"/>
    <n v="3274704"/>
  </r>
  <r>
    <x v="180"/>
    <x v="3"/>
    <n v="3124881"/>
  </r>
  <r>
    <x v="181"/>
    <x v="3"/>
    <n v="2762072"/>
  </r>
  <r>
    <x v="182"/>
    <x v="3"/>
    <n v="3082774"/>
  </r>
  <r>
    <x v="183"/>
    <x v="3"/>
    <n v="2969717"/>
  </r>
  <r>
    <x v="184"/>
    <x v="3"/>
    <n v="2979678"/>
  </r>
  <r>
    <x v="185"/>
    <x v="3"/>
    <n v="2814944"/>
  </r>
  <r>
    <x v="186"/>
    <x v="3"/>
    <n v="2788666"/>
  </r>
  <r>
    <x v="187"/>
    <x v="3"/>
    <n v="2872140"/>
  </r>
  <r>
    <x v="188"/>
    <x v="3"/>
    <n v="2686510"/>
  </r>
  <r>
    <x v="189"/>
    <x v="3"/>
    <n v="2867487"/>
  </r>
  <r>
    <x v="190"/>
    <x v="3"/>
    <n v="2715931"/>
  </r>
  <r>
    <x v="191"/>
    <x v="3"/>
    <n v="2974956"/>
  </r>
  <r>
    <x v="192"/>
    <x v="3"/>
    <n v="2748610"/>
  </r>
  <r>
    <x v="193"/>
    <x v="3"/>
    <n v="2456609"/>
  </r>
  <r>
    <x v="194"/>
    <x v="3"/>
    <n v="2818789"/>
  </r>
  <r>
    <x v="195"/>
    <x v="3"/>
    <n v="2732588"/>
  </r>
  <r>
    <x v="196"/>
    <x v="3"/>
    <n v="2778830"/>
  </r>
  <r>
    <x v="197"/>
    <x v="3"/>
    <n v="2723555"/>
  </r>
  <r>
    <x v="198"/>
    <x v="3"/>
    <n v="2766424"/>
  </r>
  <r>
    <x v="199"/>
    <x v="3"/>
    <n v="2782016"/>
  </r>
  <r>
    <x v="200"/>
    <x v="3"/>
    <n v="2652813"/>
  </r>
  <r>
    <x v="201"/>
    <x v="3"/>
    <n v="2669165"/>
  </r>
  <r>
    <x v="202"/>
    <x v="3"/>
    <n v="2584558"/>
  </r>
  <r>
    <x v="203"/>
    <x v="3"/>
    <n v="2788333"/>
  </r>
  <r>
    <x v="204"/>
    <x v="3"/>
    <n v="2717456"/>
  </r>
  <r>
    <x v="205"/>
    <x v="3"/>
    <n v="2575602"/>
  </r>
  <r>
    <x v="206"/>
    <x v="3"/>
    <n v="2807042"/>
  </r>
  <r>
    <x v="207"/>
    <x v="3"/>
    <n v="2714061"/>
  </r>
  <r>
    <x v="208"/>
    <x v="3"/>
    <n v="2770271"/>
  </r>
  <r>
    <x v="209"/>
    <x v="3"/>
    <n v="2650547"/>
  </r>
  <r>
    <x v="210"/>
    <x v="3"/>
    <n v="2753034"/>
  </r>
  <r>
    <x v="211"/>
    <x v="3"/>
    <n v="2839849"/>
  </r>
  <r>
    <x v="212"/>
    <x v="3"/>
    <n v="2685764"/>
  </r>
  <r>
    <x v="213"/>
    <x v="3"/>
    <n v="2790932"/>
  </r>
  <r>
    <x v="214"/>
    <x v="3"/>
    <n v="2784205"/>
  </r>
  <r>
    <x v="215"/>
    <x v="3"/>
    <n v="2956097"/>
  </r>
  <r>
    <x v="216"/>
    <x v="3"/>
    <n v="2827661"/>
  </r>
  <r>
    <x v="217"/>
    <x v="3"/>
    <n v="2670980"/>
  </r>
  <r>
    <x v="218"/>
    <x v="3"/>
    <n v="2953357"/>
  </r>
  <r>
    <x v="219"/>
    <x v="3"/>
    <n v="2884097"/>
  </r>
  <r>
    <x v="220"/>
    <x v="3"/>
    <n v="2900564"/>
  </r>
  <r>
    <x v="221"/>
    <x v="3"/>
    <n v="2838448"/>
  </r>
  <r>
    <x v="222"/>
    <x v="3"/>
    <n v="3023828"/>
  </r>
  <r>
    <x v="223"/>
    <x v="3"/>
    <n v="3265542"/>
  </r>
  <r>
    <x v="224"/>
    <x v="3"/>
    <n v="2831161"/>
  </r>
  <r>
    <x v="225"/>
    <x v="3"/>
    <n v="2997328"/>
  </r>
  <r>
    <x v="226"/>
    <x v="3"/>
    <n v="2910605"/>
  </r>
  <r>
    <x v="227"/>
    <x v="3"/>
    <n v="3149991"/>
  </r>
  <r>
    <x v="228"/>
    <x v="3"/>
    <n v="2961816"/>
  </r>
  <r>
    <x v="229"/>
    <x v="3"/>
    <n v="2697787"/>
  </r>
  <r>
    <x v="230"/>
    <x v="3"/>
    <n v="3105191"/>
  </r>
  <r>
    <x v="231"/>
    <x v="3"/>
    <n v="3061883"/>
  </r>
  <r>
    <x v="232"/>
    <x v="3"/>
    <n v="3141973"/>
  </r>
  <r>
    <x v="233"/>
    <x v="3"/>
    <n v="2989812"/>
  </r>
  <r>
    <x v="234"/>
    <x v="3"/>
    <n v="3099061"/>
  </r>
  <r>
    <x v="235"/>
    <x v="3"/>
    <n v="3102800"/>
  </r>
  <r>
    <x v="236"/>
    <x v="3"/>
    <n v="2970763"/>
  </r>
  <r>
    <x v="237"/>
    <x v="3"/>
    <n v="3120593"/>
  </r>
  <r>
    <x v="238"/>
    <x v="3"/>
    <n v="3045911"/>
  </r>
  <r>
    <x v="239"/>
    <x v="3"/>
    <n v="3235628"/>
  </r>
  <r>
    <x v="240"/>
    <x v="3"/>
    <n v="3066262"/>
  </r>
  <r>
    <x v="241"/>
    <x v="3"/>
    <n v="2840082"/>
  </r>
  <r>
    <x v="242"/>
    <x v="3"/>
    <n v="3185328"/>
  </r>
  <r>
    <x v="243"/>
    <x v="3"/>
    <n v="3101495"/>
  </r>
  <r>
    <x v="244"/>
    <x v="3"/>
    <n v="3149131"/>
  </r>
  <r>
    <x v="245"/>
    <x v="3"/>
    <n v="31180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11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compact="0" compactData="0" multipleFieldFilters="0" chartFormat="2">
  <location ref="A3:F26" firstHeaderRow="1" firstDataRow="2" firstDataCol="1"/>
  <pivotFields count="3">
    <pivotField axis="axisRow" compact="0" numFmtId="17" outline="0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axis="axisCol" compact="0" outline="0" showAll="0">
      <items count="5"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0"/>
  </rowFields>
  <rowItems count="2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Vehicles" fld="2" baseField="0" baseItem="0"/>
  </dataFields>
  <chartFormats count="4">
    <chartFormat chart="1" format="4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1" format="5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1" format="6" series="1">
      <pivotArea type="data" outline="0" fieldPosition="0">
        <references count="1">
          <reference field="1" count="1" selected="0">
            <x v="2"/>
          </reference>
        </references>
      </pivotArea>
    </chartFormat>
    <chartFormat chart="1" format="7" series="1">
      <pivotArea type="data" outline="0" fieldPosition="0">
        <references count="1"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47"/>
  <sheetViews>
    <sheetView tabSelected="1" workbookViewId="0"/>
  </sheetViews>
  <sheetFormatPr defaultRowHeight="15" x14ac:dyDescent="0.25"/>
  <cols>
    <col min="1" max="1" width="9.140625" style="7"/>
    <col min="2" max="5" width="12.28515625" style="2" customWidth="1"/>
  </cols>
  <sheetData>
    <row r="1" spans="1:5" s="4" customFormat="1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</row>
    <row r="2" spans="1:5" x14ac:dyDescent="0.25">
      <c r="A2" s="11">
        <v>34700</v>
      </c>
      <c r="B2" s="12">
        <v>794454</v>
      </c>
      <c r="C2" s="12">
        <v>1079593</v>
      </c>
      <c r="D2" s="12">
        <v>23540</v>
      </c>
      <c r="E2" s="13">
        <v>3550596</v>
      </c>
    </row>
    <row r="3" spans="1:5" x14ac:dyDescent="0.25">
      <c r="A3" s="11">
        <v>34731</v>
      </c>
      <c r="B3" s="12">
        <v>709410</v>
      </c>
      <c r="C3" s="12">
        <v>1019349</v>
      </c>
      <c r="D3" s="12">
        <v>27920</v>
      </c>
      <c r="E3" s="13">
        <v>3335449</v>
      </c>
    </row>
    <row r="4" spans="1:5" x14ac:dyDescent="0.25">
      <c r="A4" s="11">
        <v>34759</v>
      </c>
      <c r="B4" s="12">
        <v>716456</v>
      </c>
      <c r="C4" s="12">
        <v>1103851</v>
      </c>
      <c r="D4" s="12">
        <v>25335</v>
      </c>
      <c r="E4" s="13">
        <v>3616432</v>
      </c>
    </row>
    <row r="5" spans="1:5" x14ac:dyDescent="0.25">
      <c r="A5" s="11">
        <v>34790</v>
      </c>
      <c r="B5" s="12">
        <v>699579</v>
      </c>
      <c r="C5" s="12">
        <v>1101565</v>
      </c>
      <c r="D5" s="12">
        <v>26839</v>
      </c>
      <c r="E5" s="13">
        <v>3607301</v>
      </c>
    </row>
    <row r="6" spans="1:5" x14ac:dyDescent="0.25">
      <c r="A6" s="11">
        <v>34820</v>
      </c>
      <c r="B6" s="12">
        <v>700291</v>
      </c>
      <c r="C6" s="12">
        <v>1163609</v>
      </c>
      <c r="D6" s="12">
        <v>29466</v>
      </c>
      <c r="E6" s="13">
        <v>3670473</v>
      </c>
    </row>
    <row r="7" spans="1:5" x14ac:dyDescent="0.25">
      <c r="A7" s="11">
        <v>34851</v>
      </c>
      <c r="B7" s="12">
        <v>725734</v>
      </c>
      <c r="C7" s="12">
        <v>1089265</v>
      </c>
      <c r="D7" s="12">
        <v>28665</v>
      </c>
      <c r="E7" s="13">
        <v>3542742</v>
      </c>
    </row>
    <row r="8" spans="1:5" x14ac:dyDescent="0.25">
      <c r="A8" s="11">
        <v>34881</v>
      </c>
      <c r="B8" s="12">
        <v>736267</v>
      </c>
      <c r="C8" s="12">
        <v>1066667</v>
      </c>
      <c r="D8" s="12">
        <v>29013</v>
      </c>
      <c r="E8" s="13">
        <v>3730017</v>
      </c>
    </row>
    <row r="9" spans="1:5" x14ac:dyDescent="0.25">
      <c r="A9" s="11">
        <v>34912</v>
      </c>
      <c r="B9" s="12">
        <v>669943</v>
      </c>
      <c r="C9" s="12">
        <v>1108922</v>
      </c>
      <c r="D9" s="12">
        <v>31547</v>
      </c>
      <c r="E9" s="13">
        <v>3652656</v>
      </c>
    </row>
    <row r="10" spans="1:5" x14ac:dyDescent="0.25">
      <c r="A10" s="11">
        <v>34943</v>
      </c>
      <c r="B10" s="12">
        <v>693019</v>
      </c>
      <c r="C10" s="12">
        <v>1054400</v>
      </c>
      <c r="D10" s="12">
        <v>29615</v>
      </c>
      <c r="E10" s="13">
        <v>3455795</v>
      </c>
    </row>
    <row r="11" spans="1:5" x14ac:dyDescent="0.25">
      <c r="A11" s="11">
        <v>34973</v>
      </c>
      <c r="B11" s="12">
        <v>724293</v>
      </c>
      <c r="C11" s="12">
        <v>1020890</v>
      </c>
      <c r="D11" s="12">
        <v>29765</v>
      </c>
      <c r="E11" s="13">
        <v>3561688</v>
      </c>
    </row>
    <row r="12" spans="1:5" x14ac:dyDescent="0.25">
      <c r="A12" s="11">
        <v>35004</v>
      </c>
      <c r="B12" s="12">
        <v>722284</v>
      </c>
      <c r="C12" s="12">
        <v>1038113</v>
      </c>
      <c r="D12" s="12">
        <v>37471</v>
      </c>
      <c r="E12" s="13">
        <v>3465179</v>
      </c>
    </row>
    <row r="13" spans="1:5" x14ac:dyDescent="0.25">
      <c r="A13" s="11">
        <v>35034</v>
      </c>
      <c r="B13" s="12">
        <v>744889</v>
      </c>
      <c r="C13" s="12">
        <v>1066128</v>
      </c>
      <c r="D13" s="12">
        <v>29466</v>
      </c>
      <c r="E13" s="13">
        <v>3667871</v>
      </c>
    </row>
    <row r="14" spans="1:5" x14ac:dyDescent="0.25">
      <c r="A14" s="11">
        <v>35065</v>
      </c>
      <c r="B14" s="12">
        <v>763933</v>
      </c>
      <c r="C14" s="12">
        <v>1061869</v>
      </c>
      <c r="D14" s="12">
        <v>35208</v>
      </c>
      <c r="E14" s="13">
        <v>3625877</v>
      </c>
    </row>
    <row r="15" spans="1:5" x14ac:dyDescent="0.25">
      <c r="A15" s="11">
        <v>35096</v>
      </c>
      <c r="B15" s="12">
        <v>706832</v>
      </c>
      <c r="C15" s="12">
        <v>993109</v>
      </c>
      <c r="D15" s="12">
        <v>34441</v>
      </c>
      <c r="E15" s="13">
        <v>3591018</v>
      </c>
    </row>
    <row r="16" spans="1:5" x14ac:dyDescent="0.25">
      <c r="A16" s="11">
        <v>35125</v>
      </c>
      <c r="B16" s="12">
        <v>775361</v>
      </c>
      <c r="C16" s="12">
        <v>1071790</v>
      </c>
      <c r="D16" s="12">
        <v>38576</v>
      </c>
      <c r="E16" s="13">
        <v>3960453</v>
      </c>
    </row>
    <row r="17" spans="1:5" x14ac:dyDescent="0.25">
      <c r="A17" s="11">
        <v>35156</v>
      </c>
      <c r="B17" s="12">
        <v>734974</v>
      </c>
      <c r="C17" s="12">
        <v>1008569</v>
      </c>
      <c r="D17" s="12">
        <v>41142</v>
      </c>
      <c r="E17" s="13">
        <v>3733195</v>
      </c>
    </row>
    <row r="18" spans="1:5" x14ac:dyDescent="0.25">
      <c r="A18" s="11">
        <v>35186</v>
      </c>
      <c r="B18" s="12">
        <v>780917</v>
      </c>
      <c r="C18" s="12">
        <v>1079890</v>
      </c>
      <c r="D18" s="12">
        <v>40832</v>
      </c>
      <c r="E18" s="13">
        <v>3859787</v>
      </c>
    </row>
    <row r="19" spans="1:5" x14ac:dyDescent="0.25">
      <c r="A19" s="11">
        <v>35217</v>
      </c>
      <c r="B19" s="12">
        <v>714818</v>
      </c>
      <c r="C19" s="12">
        <v>1042539</v>
      </c>
      <c r="D19" s="12">
        <v>39060</v>
      </c>
      <c r="E19" s="13">
        <v>3750264</v>
      </c>
    </row>
    <row r="20" spans="1:5" x14ac:dyDescent="0.25">
      <c r="A20" s="11">
        <v>35247</v>
      </c>
      <c r="B20" s="12">
        <v>713964</v>
      </c>
      <c r="C20" s="12">
        <v>1034614</v>
      </c>
      <c r="D20" s="12">
        <v>47220</v>
      </c>
      <c r="E20" s="13">
        <v>3797634</v>
      </c>
    </row>
    <row r="21" spans="1:5" x14ac:dyDescent="0.25">
      <c r="A21" s="11">
        <v>35278</v>
      </c>
      <c r="B21" s="12">
        <v>729841</v>
      </c>
      <c r="C21" s="12">
        <v>1022876</v>
      </c>
      <c r="D21" s="12">
        <v>47927</v>
      </c>
      <c r="E21" s="13">
        <v>3715547</v>
      </c>
    </row>
    <row r="22" spans="1:5" x14ac:dyDescent="0.25">
      <c r="A22" s="11">
        <v>35309</v>
      </c>
      <c r="B22" s="12">
        <v>737667</v>
      </c>
      <c r="C22" s="12">
        <v>992201</v>
      </c>
      <c r="D22" s="12">
        <v>43601</v>
      </c>
      <c r="E22" s="13">
        <v>3548457</v>
      </c>
    </row>
    <row r="23" spans="1:5" x14ac:dyDescent="0.25">
      <c r="A23" s="11">
        <v>35339</v>
      </c>
      <c r="B23" s="12">
        <v>757374</v>
      </c>
      <c r="C23" s="12">
        <v>1024983</v>
      </c>
      <c r="D23" s="12">
        <v>43413</v>
      </c>
      <c r="E23" s="13">
        <v>3641567</v>
      </c>
    </row>
    <row r="24" spans="1:5" x14ac:dyDescent="0.25">
      <c r="A24" s="11">
        <v>35370</v>
      </c>
      <c r="B24" s="12">
        <v>682604</v>
      </c>
      <c r="C24" s="12">
        <v>1063599</v>
      </c>
      <c r="D24" s="12">
        <v>37188</v>
      </c>
      <c r="E24" s="13">
        <v>3582347</v>
      </c>
    </row>
    <row r="25" spans="1:5" x14ac:dyDescent="0.25">
      <c r="A25" s="11">
        <v>35400</v>
      </c>
      <c r="B25" s="12">
        <v>637186</v>
      </c>
      <c r="C25" s="12">
        <v>497424</v>
      </c>
      <c r="D25" s="12">
        <v>40555</v>
      </c>
      <c r="E25" s="13">
        <v>3878724</v>
      </c>
    </row>
    <row r="26" spans="1:5" x14ac:dyDescent="0.25">
      <c r="A26" s="11">
        <v>35431</v>
      </c>
      <c r="B26" s="12">
        <v>755181</v>
      </c>
      <c r="C26" s="12">
        <v>1077825</v>
      </c>
      <c r="D26" s="12">
        <v>8371</v>
      </c>
      <c r="E26" s="13">
        <v>3607714</v>
      </c>
    </row>
    <row r="27" spans="1:5" x14ac:dyDescent="0.25">
      <c r="A27" s="11">
        <v>35462</v>
      </c>
      <c r="B27" s="12">
        <v>714634</v>
      </c>
      <c r="C27" s="12">
        <v>1012172</v>
      </c>
      <c r="D27" s="12">
        <v>29320</v>
      </c>
      <c r="E27" s="13">
        <v>3609802</v>
      </c>
    </row>
    <row r="28" spans="1:5" x14ac:dyDescent="0.25">
      <c r="A28" s="11">
        <v>35490</v>
      </c>
      <c r="B28" s="12">
        <v>810808</v>
      </c>
      <c r="C28" s="12">
        <v>2438069</v>
      </c>
      <c r="D28" s="12">
        <v>36515</v>
      </c>
      <c r="E28" s="13">
        <v>3940761</v>
      </c>
    </row>
    <row r="29" spans="1:5" x14ac:dyDescent="0.25">
      <c r="A29" s="11">
        <v>35521</v>
      </c>
      <c r="B29" s="12">
        <v>787376</v>
      </c>
      <c r="C29" s="12">
        <v>2355096</v>
      </c>
      <c r="D29" s="12">
        <v>34897</v>
      </c>
      <c r="E29" s="13">
        <v>3687917</v>
      </c>
    </row>
    <row r="30" spans="1:5" x14ac:dyDescent="0.25">
      <c r="A30" s="11">
        <v>35551</v>
      </c>
      <c r="B30" s="12">
        <v>831397</v>
      </c>
      <c r="C30" s="12">
        <v>2499200</v>
      </c>
      <c r="D30" s="12">
        <v>40441</v>
      </c>
      <c r="E30" s="13">
        <v>3901296</v>
      </c>
    </row>
    <row r="31" spans="1:5" x14ac:dyDescent="0.25">
      <c r="A31" s="11">
        <v>35582</v>
      </c>
      <c r="B31" s="12">
        <v>790204</v>
      </c>
      <c r="C31" s="12">
        <v>2511127</v>
      </c>
      <c r="D31" s="12">
        <v>42015</v>
      </c>
      <c r="E31" s="13">
        <v>3933170</v>
      </c>
    </row>
    <row r="32" spans="1:5" x14ac:dyDescent="0.25">
      <c r="A32" s="11">
        <v>35612</v>
      </c>
      <c r="B32" s="12">
        <v>776515</v>
      </c>
      <c r="C32" s="12">
        <v>2671377</v>
      </c>
      <c r="D32" s="12">
        <v>40073</v>
      </c>
      <c r="E32" s="13">
        <v>4061122</v>
      </c>
    </row>
    <row r="33" spans="1:5" x14ac:dyDescent="0.25">
      <c r="A33" s="11">
        <v>35643</v>
      </c>
      <c r="B33" s="12">
        <v>778635</v>
      </c>
      <c r="C33" s="12">
        <v>2783241</v>
      </c>
      <c r="D33" s="12">
        <v>42579</v>
      </c>
      <c r="E33" s="13">
        <v>3995656</v>
      </c>
    </row>
    <row r="34" spans="1:5" x14ac:dyDescent="0.25">
      <c r="A34" s="11">
        <v>35674</v>
      </c>
      <c r="B34" s="12">
        <v>758963</v>
      </c>
      <c r="C34" s="12">
        <v>2575567</v>
      </c>
      <c r="D34" s="12">
        <v>39578</v>
      </c>
      <c r="E34" s="13">
        <v>3752591</v>
      </c>
    </row>
    <row r="35" spans="1:5" x14ac:dyDescent="0.25">
      <c r="A35" s="11">
        <v>35704</v>
      </c>
      <c r="B35" s="12">
        <v>792427</v>
      </c>
      <c r="C35" s="12">
        <v>2615428</v>
      </c>
      <c r="D35" s="12">
        <v>40104</v>
      </c>
      <c r="E35" s="13">
        <v>3824723</v>
      </c>
    </row>
    <row r="36" spans="1:5" x14ac:dyDescent="0.25">
      <c r="A36" s="11">
        <v>35735</v>
      </c>
      <c r="B36" s="12">
        <v>765884</v>
      </c>
      <c r="C36" s="12">
        <v>2568629</v>
      </c>
      <c r="D36" s="12">
        <v>39205</v>
      </c>
      <c r="E36" s="13">
        <v>3915071</v>
      </c>
    </row>
    <row r="37" spans="1:5" x14ac:dyDescent="0.25">
      <c r="A37" s="11">
        <v>35765</v>
      </c>
      <c r="B37" s="12">
        <v>798308</v>
      </c>
      <c r="C37" s="12">
        <v>2707796</v>
      </c>
      <c r="D37" s="12">
        <v>41117</v>
      </c>
      <c r="E37" s="13">
        <v>4128495</v>
      </c>
    </row>
    <row r="38" spans="1:5" x14ac:dyDescent="0.25">
      <c r="A38" s="11">
        <v>35796</v>
      </c>
      <c r="B38" s="12">
        <v>798921</v>
      </c>
      <c r="C38" s="12">
        <v>2515861</v>
      </c>
      <c r="D38" s="12">
        <v>39366</v>
      </c>
      <c r="E38" s="13">
        <v>4066649</v>
      </c>
    </row>
    <row r="39" spans="1:5" x14ac:dyDescent="0.25">
      <c r="A39" s="11">
        <v>35827</v>
      </c>
      <c r="B39" s="12">
        <v>712477</v>
      </c>
      <c r="C39" s="12">
        <v>2237069</v>
      </c>
      <c r="D39" s="12">
        <v>8020</v>
      </c>
      <c r="E39" s="13">
        <v>3687889</v>
      </c>
    </row>
    <row r="40" spans="1:5" x14ac:dyDescent="0.25">
      <c r="A40" s="11">
        <v>35855</v>
      </c>
      <c r="B40" s="12">
        <v>802897</v>
      </c>
      <c r="C40" s="12">
        <v>2526300</v>
      </c>
      <c r="D40" s="12">
        <v>32085</v>
      </c>
      <c r="E40" s="13">
        <v>4124920</v>
      </c>
    </row>
    <row r="41" spans="1:5" x14ac:dyDescent="0.25">
      <c r="A41" s="11">
        <v>35886</v>
      </c>
      <c r="B41" s="12">
        <v>807001</v>
      </c>
      <c r="C41" s="12">
        <v>2476716</v>
      </c>
      <c r="D41" s="12">
        <v>41057</v>
      </c>
      <c r="E41" s="13">
        <v>4033219</v>
      </c>
    </row>
    <row r="42" spans="1:5" x14ac:dyDescent="0.25">
      <c r="A42" s="11">
        <v>35916</v>
      </c>
      <c r="B42" s="12">
        <v>842147</v>
      </c>
      <c r="C42" s="12">
        <v>2540989</v>
      </c>
      <c r="D42" s="12">
        <v>43464</v>
      </c>
      <c r="E42" s="13">
        <v>4124024</v>
      </c>
    </row>
    <row r="43" spans="1:5" x14ac:dyDescent="0.25">
      <c r="A43" s="11">
        <v>35947</v>
      </c>
      <c r="B43" s="12">
        <v>794983</v>
      </c>
      <c r="C43" s="12">
        <v>2473910</v>
      </c>
      <c r="D43" s="12">
        <v>38346</v>
      </c>
      <c r="E43" s="13">
        <v>4037467</v>
      </c>
    </row>
    <row r="44" spans="1:5" x14ac:dyDescent="0.25">
      <c r="A44" s="11">
        <v>35977</v>
      </c>
      <c r="B44" s="12">
        <v>558688</v>
      </c>
      <c r="C44" s="12">
        <v>2499113</v>
      </c>
      <c r="D44" s="12">
        <v>8169</v>
      </c>
      <c r="E44" s="13">
        <v>4093809</v>
      </c>
    </row>
    <row r="45" spans="1:5" x14ac:dyDescent="0.25">
      <c r="A45" s="11">
        <v>36008</v>
      </c>
      <c r="B45" s="12">
        <v>813510</v>
      </c>
      <c r="C45" s="12">
        <v>2681311</v>
      </c>
      <c r="D45" s="12">
        <v>41017</v>
      </c>
      <c r="E45" s="13">
        <v>4024140</v>
      </c>
    </row>
    <row r="46" spans="1:5" x14ac:dyDescent="0.25">
      <c r="A46" s="11">
        <v>36039</v>
      </c>
      <c r="B46" s="12">
        <v>798190</v>
      </c>
      <c r="C46" s="12">
        <v>2422259</v>
      </c>
      <c r="D46" s="12">
        <v>39644</v>
      </c>
      <c r="E46" s="13">
        <v>3808539</v>
      </c>
    </row>
    <row r="47" spans="1:5" x14ac:dyDescent="0.25">
      <c r="A47" s="11">
        <v>36069</v>
      </c>
      <c r="B47" s="12">
        <v>866724</v>
      </c>
      <c r="C47" s="12">
        <v>2662588</v>
      </c>
      <c r="D47" s="12">
        <v>39644</v>
      </c>
      <c r="E47" s="13">
        <v>4013242</v>
      </c>
    </row>
    <row r="48" spans="1:5" x14ac:dyDescent="0.25">
      <c r="A48" s="11">
        <v>36100</v>
      </c>
      <c r="B48" s="12">
        <v>815032</v>
      </c>
      <c r="C48" s="12">
        <v>2466219</v>
      </c>
      <c r="D48" s="12">
        <v>40407</v>
      </c>
      <c r="E48" s="13">
        <v>3928403</v>
      </c>
    </row>
    <row r="49" spans="1:5" x14ac:dyDescent="0.25">
      <c r="A49" s="11">
        <v>36130</v>
      </c>
      <c r="B49" s="12">
        <v>842514</v>
      </c>
      <c r="C49" s="12">
        <v>2625371</v>
      </c>
      <c r="D49" s="12">
        <v>43432</v>
      </c>
      <c r="E49" s="13">
        <v>4126632</v>
      </c>
    </row>
    <row r="50" spans="1:5" x14ac:dyDescent="0.25">
      <c r="A50" s="11">
        <v>36161</v>
      </c>
      <c r="B50" s="12">
        <v>822368</v>
      </c>
      <c r="C50" s="12">
        <v>2625690</v>
      </c>
      <c r="D50" s="12">
        <v>41247</v>
      </c>
      <c r="E50" s="13">
        <v>4144710</v>
      </c>
    </row>
    <row r="51" spans="1:5" x14ac:dyDescent="0.25">
      <c r="A51" s="11">
        <v>36192</v>
      </c>
      <c r="B51" s="12">
        <v>746785</v>
      </c>
      <c r="C51" s="12">
        <v>2373754</v>
      </c>
      <c r="D51" s="12">
        <v>28322</v>
      </c>
      <c r="E51" s="13">
        <v>3920258</v>
      </c>
    </row>
    <row r="52" spans="1:5" x14ac:dyDescent="0.25">
      <c r="A52" s="11">
        <v>36220</v>
      </c>
      <c r="B52" s="12">
        <v>892017</v>
      </c>
      <c r="C52" s="12">
        <v>2701234</v>
      </c>
      <c r="D52" s="12">
        <v>41462</v>
      </c>
      <c r="E52" s="13">
        <v>4491794</v>
      </c>
    </row>
    <row r="53" spans="1:5" x14ac:dyDescent="0.25">
      <c r="A53" s="11">
        <v>36251</v>
      </c>
      <c r="B53" s="12">
        <v>823008</v>
      </c>
      <c r="C53" s="12">
        <v>2561015</v>
      </c>
      <c r="D53" s="12">
        <v>40508</v>
      </c>
      <c r="E53" s="13">
        <v>4237978</v>
      </c>
    </row>
    <row r="54" spans="1:5" x14ac:dyDescent="0.25">
      <c r="A54" s="11">
        <v>36281</v>
      </c>
      <c r="B54" s="12">
        <v>883192</v>
      </c>
      <c r="C54" s="12">
        <v>2689753</v>
      </c>
      <c r="D54" s="12">
        <v>42684</v>
      </c>
      <c r="E54" s="13">
        <v>4448791</v>
      </c>
    </row>
    <row r="55" spans="1:5" x14ac:dyDescent="0.25">
      <c r="A55" s="11">
        <v>36312</v>
      </c>
      <c r="B55" s="12">
        <v>865871</v>
      </c>
      <c r="C55" s="12">
        <v>2740960</v>
      </c>
      <c r="D55" s="12">
        <v>40356</v>
      </c>
      <c r="E55" s="13">
        <v>4260974</v>
      </c>
    </row>
    <row r="56" spans="1:5" x14ac:dyDescent="0.25">
      <c r="A56" s="11">
        <v>36342</v>
      </c>
      <c r="B56" s="12">
        <v>880912</v>
      </c>
      <c r="C56" s="12">
        <v>2690750</v>
      </c>
      <c r="D56" s="12">
        <v>43841</v>
      </c>
      <c r="E56" s="13">
        <v>4386052</v>
      </c>
    </row>
    <row r="57" spans="1:5" x14ac:dyDescent="0.25">
      <c r="A57" s="11">
        <v>36373</v>
      </c>
      <c r="B57" s="12">
        <v>807968</v>
      </c>
      <c r="C57" s="12">
        <v>2740231</v>
      </c>
      <c r="D57" s="12">
        <v>34645</v>
      </c>
      <c r="E57" s="13">
        <v>4332148</v>
      </c>
    </row>
    <row r="58" spans="1:5" x14ac:dyDescent="0.25">
      <c r="A58" s="11">
        <v>36404</v>
      </c>
      <c r="B58" s="12">
        <v>917545</v>
      </c>
      <c r="C58" s="12">
        <v>2593176</v>
      </c>
      <c r="D58" s="12">
        <v>44004</v>
      </c>
      <c r="E58" s="13">
        <v>4174250</v>
      </c>
    </row>
    <row r="59" spans="1:5" x14ac:dyDescent="0.25">
      <c r="A59" s="11">
        <v>36434</v>
      </c>
      <c r="B59" s="12">
        <v>879493</v>
      </c>
      <c r="C59" s="12">
        <v>2681189</v>
      </c>
      <c r="D59" s="12">
        <v>44253</v>
      </c>
      <c r="E59" s="13">
        <v>4411212</v>
      </c>
    </row>
    <row r="60" spans="1:5" x14ac:dyDescent="0.25">
      <c r="A60" s="11">
        <v>36465</v>
      </c>
      <c r="B60" s="12">
        <v>855098</v>
      </c>
      <c r="C60" s="12">
        <v>2542321</v>
      </c>
      <c r="D60" s="12">
        <v>42762</v>
      </c>
      <c r="E60" s="13">
        <v>4279356</v>
      </c>
    </row>
    <row r="61" spans="1:5" x14ac:dyDescent="0.25">
      <c r="A61" s="11">
        <v>36495</v>
      </c>
      <c r="B61" s="12">
        <v>871451</v>
      </c>
      <c r="C61" s="12">
        <v>2802630</v>
      </c>
      <c r="D61" s="12">
        <v>43858</v>
      </c>
      <c r="E61" s="13">
        <v>4552409</v>
      </c>
    </row>
    <row r="62" spans="1:5" x14ac:dyDescent="0.25">
      <c r="A62" s="11">
        <v>36526</v>
      </c>
      <c r="B62" s="12">
        <v>850123</v>
      </c>
      <c r="C62" s="12">
        <v>2679373</v>
      </c>
      <c r="D62" s="12">
        <v>42271</v>
      </c>
      <c r="E62" s="13">
        <v>4360439</v>
      </c>
    </row>
    <row r="63" spans="1:5" x14ac:dyDescent="0.25">
      <c r="A63" s="11">
        <v>36557</v>
      </c>
      <c r="B63" s="12">
        <v>822120</v>
      </c>
      <c r="C63" s="12">
        <v>2476929</v>
      </c>
      <c r="D63" s="12">
        <v>39508</v>
      </c>
      <c r="E63" s="13">
        <v>4280589</v>
      </c>
    </row>
    <row r="64" spans="1:5" x14ac:dyDescent="0.25">
      <c r="A64" s="11">
        <v>36586</v>
      </c>
      <c r="B64" s="12">
        <v>842691</v>
      </c>
      <c r="C64" s="12">
        <v>2721265</v>
      </c>
      <c r="D64" s="12">
        <v>43652</v>
      </c>
      <c r="E64" s="13">
        <v>4619431</v>
      </c>
    </row>
    <row r="65" spans="1:5" x14ac:dyDescent="0.25">
      <c r="A65" s="11">
        <v>36617</v>
      </c>
      <c r="B65" s="12">
        <v>821504</v>
      </c>
      <c r="C65" s="12">
        <v>2646242</v>
      </c>
      <c r="D65" s="12">
        <v>41348</v>
      </c>
      <c r="E65" s="13">
        <v>4545399</v>
      </c>
    </row>
    <row r="66" spans="1:5" x14ac:dyDescent="0.25">
      <c r="A66" s="11">
        <v>36647</v>
      </c>
      <c r="B66" s="12">
        <v>914213</v>
      </c>
      <c r="C66" s="12">
        <v>2757665</v>
      </c>
      <c r="D66" s="12">
        <v>40914</v>
      </c>
      <c r="E66" s="13">
        <v>4647007</v>
      </c>
    </row>
    <row r="67" spans="1:5" x14ac:dyDescent="0.25">
      <c r="A67" s="11">
        <v>36678</v>
      </c>
      <c r="B67" s="12">
        <v>981749</v>
      </c>
      <c r="C67" s="12">
        <v>2714831</v>
      </c>
      <c r="D67" s="12">
        <v>37480</v>
      </c>
      <c r="E67" s="13">
        <v>4466800</v>
      </c>
    </row>
    <row r="68" spans="1:5" x14ac:dyDescent="0.25">
      <c r="A68" s="11">
        <v>36708</v>
      </c>
      <c r="B68" s="12">
        <v>879879</v>
      </c>
      <c r="C68" s="12">
        <v>2728273</v>
      </c>
      <c r="D68" s="12">
        <v>40801</v>
      </c>
      <c r="E68" s="13">
        <v>4515806</v>
      </c>
    </row>
    <row r="69" spans="1:5" x14ac:dyDescent="0.25">
      <c r="A69" s="11">
        <v>36739</v>
      </c>
      <c r="B69" s="12">
        <v>901103</v>
      </c>
      <c r="C69" s="12">
        <v>2751031</v>
      </c>
      <c r="D69" s="12">
        <v>44174</v>
      </c>
      <c r="E69" s="13">
        <v>4524339</v>
      </c>
    </row>
    <row r="70" spans="1:5" x14ac:dyDescent="0.25">
      <c r="A70" s="11">
        <v>36770</v>
      </c>
      <c r="B70" s="12">
        <v>880523</v>
      </c>
      <c r="C70" s="12">
        <v>2646563</v>
      </c>
      <c r="D70" s="12">
        <v>41818</v>
      </c>
      <c r="E70" s="13">
        <v>4383101</v>
      </c>
    </row>
    <row r="71" spans="1:5" x14ac:dyDescent="0.25">
      <c r="A71" s="11">
        <v>36800</v>
      </c>
      <c r="B71" s="12">
        <v>914920</v>
      </c>
      <c r="C71" s="12">
        <v>2797645</v>
      </c>
      <c r="D71" s="12">
        <v>42093</v>
      </c>
      <c r="E71" s="13">
        <v>4356738</v>
      </c>
    </row>
    <row r="72" spans="1:5" x14ac:dyDescent="0.25">
      <c r="A72" s="11">
        <v>36831</v>
      </c>
      <c r="B72" s="12">
        <v>910684</v>
      </c>
      <c r="C72" s="12">
        <v>2660143</v>
      </c>
      <c r="D72" s="12">
        <v>42141</v>
      </c>
      <c r="E72" s="13">
        <v>4334797</v>
      </c>
    </row>
    <row r="73" spans="1:5" x14ac:dyDescent="0.25">
      <c r="A73" s="11">
        <v>36861</v>
      </c>
      <c r="B73" s="12">
        <v>943295</v>
      </c>
      <c r="C73" s="12">
        <v>2751401</v>
      </c>
      <c r="D73" s="12">
        <v>47366</v>
      </c>
      <c r="E73" s="13">
        <v>4551714</v>
      </c>
    </row>
    <row r="74" spans="1:5" x14ac:dyDescent="0.25">
      <c r="A74" s="11">
        <v>36892</v>
      </c>
      <c r="B74" s="12">
        <v>905197</v>
      </c>
      <c r="C74" s="12">
        <v>2709883</v>
      </c>
      <c r="D74" s="12">
        <v>42175</v>
      </c>
      <c r="E74" s="13">
        <v>4464146</v>
      </c>
    </row>
    <row r="75" spans="1:5" x14ac:dyDescent="0.25">
      <c r="A75" s="11">
        <v>36923</v>
      </c>
      <c r="B75" s="12">
        <v>879060</v>
      </c>
      <c r="C75" s="12">
        <v>2490654</v>
      </c>
      <c r="D75" s="12">
        <v>38958</v>
      </c>
      <c r="E75" s="13">
        <v>4307433</v>
      </c>
    </row>
    <row r="76" spans="1:5" x14ac:dyDescent="0.25">
      <c r="A76" s="11">
        <v>36951</v>
      </c>
      <c r="B76" s="12">
        <v>966568</v>
      </c>
      <c r="C76" s="12">
        <v>2870200</v>
      </c>
      <c r="D76" s="12">
        <v>45066</v>
      </c>
      <c r="E76" s="13">
        <v>4774058</v>
      </c>
    </row>
    <row r="77" spans="1:5" x14ac:dyDescent="0.25">
      <c r="A77" s="11">
        <v>36982</v>
      </c>
      <c r="B77" s="12">
        <v>928197</v>
      </c>
      <c r="C77" s="12">
        <v>2767908</v>
      </c>
      <c r="D77" s="12">
        <v>42474</v>
      </c>
      <c r="E77" s="13">
        <v>4651132</v>
      </c>
    </row>
    <row r="78" spans="1:5" x14ac:dyDescent="0.25">
      <c r="A78" s="11">
        <v>37012</v>
      </c>
      <c r="B78" s="12">
        <v>1017147</v>
      </c>
      <c r="C78" s="12">
        <v>2859299</v>
      </c>
      <c r="D78" s="12">
        <v>44646</v>
      </c>
      <c r="E78" s="13">
        <v>4694633</v>
      </c>
    </row>
    <row r="79" spans="1:5" x14ac:dyDescent="0.25">
      <c r="A79" s="11">
        <v>37043</v>
      </c>
      <c r="B79" s="12">
        <v>919582</v>
      </c>
      <c r="C79" s="12">
        <v>2763324</v>
      </c>
      <c r="D79" s="12">
        <v>43287</v>
      </c>
      <c r="E79" s="13">
        <v>4536879</v>
      </c>
    </row>
    <row r="80" spans="1:5" x14ac:dyDescent="0.25">
      <c r="A80" s="11">
        <v>37073</v>
      </c>
      <c r="B80" s="12">
        <v>921357</v>
      </c>
      <c r="C80" s="12">
        <v>2810259</v>
      </c>
      <c r="D80" s="12">
        <v>46643</v>
      </c>
      <c r="E80" s="13">
        <v>4696821</v>
      </c>
    </row>
    <row r="81" spans="1:5" x14ac:dyDescent="0.25">
      <c r="A81" s="11">
        <v>37104</v>
      </c>
      <c r="B81" s="12">
        <v>941942</v>
      </c>
      <c r="C81" s="12">
        <v>2930191</v>
      </c>
      <c r="D81" s="12">
        <v>47057</v>
      </c>
      <c r="E81" s="13">
        <v>4747538</v>
      </c>
    </row>
    <row r="82" spans="1:5" x14ac:dyDescent="0.25">
      <c r="A82" s="11">
        <v>37135</v>
      </c>
      <c r="B82" s="12">
        <v>701508</v>
      </c>
      <c r="C82" s="12">
        <v>2130981</v>
      </c>
      <c r="D82" s="12">
        <v>51450</v>
      </c>
      <c r="E82" s="13">
        <v>3611743</v>
      </c>
    </row>
    <row r="83" spans="1:5" x14ac:dyDescent="0.25">
      <c r="A83" s="11">
        <v>37165</v>
      </c>
      <c r="B83" s="12">
        <v>636328</v>
      </c>
      <c r="C83" s="12">
        <v>2154784</v>
      </c>
      <c r="D83" s="12">
        <v>58740</v>
      </c>
      <c r="E83" s="13">
        <v>3571805</v>
      </c>
    </row>
    <row r="84" spans="1:5" x14ac:dyDescent="0.25">
      <c r="A84" s="11">
        <v>37196</v>
      </c>
      <c r="B84" s="12">
        <v>765155</v>
      </c>
      <c r="C84" s="12">
        <v>2256680</v>
      </c>
      <c r="D84" s="12">
        <v>70242</v>
      </c>
      <c r="E84" s="13">
        <v>3617362</v>
      </c>
    </row>
    <row r="85" spans="1:5" x14ac:dyDescent="0.25">
      <c r="A85" s="11">
        <v>37226</v>
      </c>
      <c r="B85" s="12">
        <v>869402</v>
      </c>
      <c r="C85" s="12">
        <v>2607331</v>
      </c>
      <c r="D85" s="12">
        <v>77949</v>
      </c>
      <c r="E85" s="13">
        <v>4035027</v>
      </c>
    </row>
    <row r="86" spans="1:5" x14ac:dyDescent="0.25">
      <c r="A86" s="11">
        <v>37257</v>
      </c>
      <c r="B86" s="12">
        <v>874123</v>
      </c>
      <c r="C86" s="12">
        <v>2632147</v>
      </c>
      <c r="D86" s="12">
        <v>66277</v>
      </c>
      <c r="E86" s="13">
        <v>4027069</v>
      </c>
    </row>
    <row r="87" spans="1:5" x14ac:dyDescent="0.25">
      <c r="A87" s="11">
        <v>37288</v>
      </c>
      <c r="B87" s="12">
        <v>848946</v>
      </c>
      <c r="C87" s="12">
        <v>2492122</v>
      </c>
      <c r="D87" s="12">
        <v>63139</v>
      </c>
      <c r="E87" s="13">
        <v>3794359</v>
      </c>
    </row>
    <row r="88" spans="1:5" x14ac:dyDescent="0.25">
      <c r="A88" s="11">
        <v>37316</v>
      </c>
      <c r="B88" s="12">
        <v>906205</v>
      </c>
      <c r="C88" s="12">
        <v>2682347</v>
      </c>
      <c r="D88" s="12">
        <v>70952</v>
      </c>
      <c r="E88" s="13">
        <v>4293919</v>
      </c>
    </row>
    <row r="89" spans="1:5" x14ac:dyDescent="0.25">
      <c r="A89" s="11">
        <v>37347</v>
      </c>
      <c r="B89" s="12">
        <v>885485</v>
      </c>
      <c r="C89" s="12">
        <v>2696183</v>
      </c>
      <c r="D89" s="12">
        <v>61826</v>
      </c>
      <c r="E89" s="13">
        <v>4129389</v>
      </c>
    </row>
    <row r="90" spans="1:5" x14ac:dyDescent="0.25">
      <c r="A90" s="11">
        <v>37377</v>
      </c>
      <c r="B90" s="12">
        <v>946322</v>
      </c>
      <c r="C90" s="12">
        <v>2731591</v>
      </c>
      <c r="D90" s="12">
        <v>65781</v>
      </c>
      <c r="E90" s="13">
        <v>4289554</v>
      </c>
    </row>
    <row r="91" spans="1:5" x14ac:dyDescent="0.25">
      <c r="A91" s="11">
        <v>37408</v>
      </c>
      <c r="B91" s="12">
        <v>870942</v>
      </c>
      <c r="C91" s="12">
        <v>2674068</v>
      </c>
      <c r="D91" s="12">
        <v>68365</v>
      </c>
      <c r="E91" s="13">
        <v>4175551</v>
      </c>
    </row>
    <row r="92" spans="1:5" x14ac:dyDescent="0.25">
      <c r="A92" s="11">
        <v>37438</v>
      </c>
      <c r="B92" s="12">
        <v>923170</v>
      </c>
      <c r="C92" s="12">
        <v>2869725</v>
      </c>
      <c r="D92" s="12">
        <v>73436</v>
      </c>
      <c r="E92" s="13">
        <v>4251365</v>
      </c>
    </row>
    <row r="93" spans="1:5" x14ac:dyDescent="0.25">
      <c r="A93" s="11">
        <v>37469</v>
      </c>
      <c r="B93" s="12">
        <v>911075</v>
      </c>
      <c r="C93" s="12">
        <v>2681996</v>
      </c>
      <c r="D93" s="12">
        <v>71953</v>
      </c>
      <c r="E93" s="13">
        <v>4273783</v>
      </c>
    </row>
    <row r="94" spans="1:5" x14ac:dyDescent="0.25">
      <c r="A94" s="11">
        <v>37500</v>
      </c>
      <c r="B94" s="12">
        <v>887222</v>
      </c>
      <c r="C94" s="12">
        <v>2872246</v>
      </c>
      <c r="D94" s="12">
        <v>65109</v>
      </c>
      <c r="E94" s="13">
        <v>4029929</v>
      </c>
    </row>
    <row r="95" spans="1:5" x14ac:dyDescent="0.25">
      <c r="A95" s="11">
        <v>37530</v>
      </c>
      <c r="B95" s="12">
        <v>935176</v>
      </c>
      <c r="C95" s="12">
        <v>2980279</v>
      </c>
      <c r="D95" s="12">
        <v>63403</v>
      </c>
      <c r="E95" s="13">
        <v>4129808</v>
      </c>
    </row>
    <row r="96" spans="1:5" x14ac:dyDescent="0.25">
      <c r="A96" s="11">
        <v>37561</v>
      </c>
      <c r="B96" s="12">
        <v>871531</v>
      </c>
      <c r="C96" s="12">
        <v>2897047</v>
      </c>
      <c r="D96" s="12">
        <v>60988</v>
      </c>
      <c r="E96" s="13">
        <v>4092362</v>
      </c>
    </row>
    <row r="97" spans="1:5" x14ac:dyDescent="0.25">
      <c r="A97" s="11">
        <v>37591</v>
      </c>
      <c r="B97" s="12">
        <v>893268</v>
      </c>
      <c r="C97" s="12">
        <v>2969038</v>
      </c>
      <c r="D97" s="12">
        <v>67651</v>
      </c>
      <c r="E97" s="13">
        <v>4367146</v>
      </c>
    </row>
    <row r="98" spans="1:5" x14ac:dyDescent="0.25">
      <c r="A98" s="11">
        <v>37622</v>
      </c>
      <c r="B98" s="12">
        <v>865089</v>
      </c>
      <c r="C98" s="12">
        <v>2923183</v>
      </c>
      <c r="D98" s="12">
        <v>58009</v>
      </c>
      <c r="E98" s="13">
        <v>3980670</v>
      </c>
    </row>
    <row r="99" spans="1:5" x14ac:dyDescent="0.25">
      <c r="A99" s="11">
        <v>37653</v>
      </c>
      <c r="B99" s="12">
        <v>808033</v>
      </c>
      <c r="C99" s="12">
        <v>2621550</v>
      </c>
      <c r="D99" s="12">
        <v>57384</v>
      </c>
      <c r="E99" s="13">
        <v>3613648</v>
      </c>
    </row>
    <row r="100" spans="1:5" x14ac:dyDescent="0.25">
      <c r="A100" s="11">
        <v>37681</v>
      </c>
      <c r="B100" s="12">
        <v>887751</v>
      </c>
      <c r="C100" s="12">
        <v>2815458</v>
      </c>
      <c r="D100" s="12">
        <v>56192</v>
      </c>
      <c r="E100" s="13">
        <v>4009480</v>
      </c>
    </row>
    <row r="101" spans="1:5" x14ac:dyDescent="0.25">
      <c r="A101" s="11">
        <v>37712</v>
      </c>
      <c r="B101" s="12">
        <v>865504</v>
      </c>
      <c r="C101" s="12">
        <v>2761496</v>
      </c>
      <c r="D101" s="12">
        <v>57436</v>
      </c>
      <c r="E101" s="13">
        <v>3897150</v>
      </c>
    </row>
    <row r="102" spans="1:5" x14ac:dyDescent="0.25">
      <c r="A102" s="11">
        <v>37742</v>
      </c>
      <c r="B102" s="12">
        <v>913802</v>
      </c>
      <c r="C102" s="12">
        <v>2934239</v>
      </c>
      <c r="D102" s="12">
        <v>57574</v>
      </c>
      <c r="E102" s="13">
        <v>4126331</v>
      </c>
    </row>
    <row r="103" spans="1:5" x14ac:dyDescent="0.25">
      <c r="A103" s="11">
        <v>37773</v>
      </c>
      <c r="B103" s="12">
        <v>885016</v>
      </c>
      <c r="C103" s="12">
        <v>2885677</v>
      </c>
      <c r="D103" s="12">
        <v>54431</v>
      </c>
      <c r="E103" s="13">
        <v>3974433</v>
      </c>
    </row>
    <row r="104" spans="1:5" x14ac:dyDescent="0.25">
      <c r="A104" s="11">
        <v>37803</v>
      </c>
      <c r="B104" s="12">
        <v>835486</v>
      </c>
      <c r="C104" s="12">
        <v>2205464</v>
      </c>
      <c r="D104" s="12">
        <v>63024</v>
      </c>
      <c r="E104" s="13">
        <v>4071484</v>
      </c>
    </row>
    <row r="105" spans="1:5" x14ac:dyDescent="0.25">
      <c r="A105" s="11">
        <v>37834</v>
      </c>
      <c r="B105" s="12">
        <v>825853</v>
      </c>
      <c r="C105" s="12">
        <v>2837126</v>
      </c>
      <c r="D105" s="12">
        <v>59717</v>
      </c>
      <c r="E105" s="13">
        <v>4102940</v>
      </c>
    </row>
    <row r="106" spans="1:5" x14ac:dyDescent="0.25">
      <c r="A106" s="11">
        <v>37865</v>
      </c>
      <c r="B106" s="12">
        <v>821819</v>
      </c>
      <c r="C106" s="12">
        <v>2889641</v>
      </c>
      <c r="D106" s="12">
        <v>52583</v>
      </c>
      <c r="E106" s="13">
        <v>3838434</v>
      </c>
    </row>
    <row r="107" spans="1:5" x14ac:dyDescent="0.25">
      <c r="A107" s="11">
        <v>37895</v>
      </c>
      <c r="B107" s="12">
        <v>851311</v>
      </c>
      <c r="C107" s="12">
        <v>3000519</v>
      </c>
      <c r="D107" s="12">
        <v>51311</v>
      </c>
      <c r="E107" s="13">
        <v>3993021</v>
      </c>
    </row>
    <row r="108" spans="1:5" x14ac:dyDescent="0.25">
      <c r="A108" s="11">
        <v>37926</v>
      </c>
      <c r="B108" s="12">
        <v>822097</v>
      </c>
      <c r="C108" s="12">
        <v>2942973</v>
      </c>
      <c r="D108" s="12">
        <v>53898</v>
      </c>
      <c r="E108" s="13">
        <v>3936542</v>
      </c>
    </row>
    <row r="109" spans="1:5" x14ac:dyDescent="0.25">
      <c r="A109" s="11">
        <v>37956</v>
      </c>
      <c r="B109" s="12">
        <v>857958</v>
      </c>
      <c r="C109" s="12">
        <v>3062889</v>
      </c>
      <c r="D109" s="12">
        <v>63135</v>
      </c>
      <c r="E109" s="13">
        <v>4276762</v>
      </c>
    </row>
    <row r="110" spans="1:5" x14ac:dyDescent="0.25">
      <c r="A110" s="11">
        <v>37987</v>
      </c>
      <c r="B110" s="12">
        <v>865976</v>
      </c>
      <c r="C110" s="12">
        <v>2967557</v>
      </c>
      <c r="D110" s="12">
        <v>50687</v>
      </c>
      <c r="E110" s="13">
        <v>4001637</v>
      </c>
    </row>
    <row r="111" spans="1:5" x14ac:dyDescent="0.25">
      <c r="A111" s="11">
        <v>38018</v>
      </c>
      <c r="B111" s="12">
        <v>829846</v>
      </c>
      <c r="C111" s="12">
        <v>2767345</v>
      </c>
      <c r="D111" s="12">
        <v>45139</v>
      </c>
      <c r="E111" s="13">
        <v>3916880</v>
      </c>
    </row>
    <row r="112" spans="1:5" x14ac:dyDescent="0.25">
      <c r="A112" s="11">
        <v>38047</v>
      </c>
      <c r="B112" s="12">
        <v>910003</v>
      </c>
      <c r="C112" s="12">
        <v>3122995</v>
      </c>
      <c r="D112" s="12">
        <v>49315</v>
      </c>
      <c r="E112" s="13">
        <v>4253241</v>
      </c>
    </row>
    <row r="113" spans="1:5" x14ac:dyDescent="0.25">
      <c r="A113" s="11">
        <v>38078</v>
      </c>
      <c r="B113" s="12">
        <v>856755</v>
      </c>
      <c r="C113" s="12">
        <v>2965205</v>
      </c>
      <c r="D113" s="12">
        <v>50295</v>
      </c>
      <c r="E113" s="13">
        <v>4073559</v>
      </c>
    </row>
    <row r="114" spans="1:5" x14ac:dyDescent="0.25">
      <c r="A114" s="11">
        <v>38108</v>
      </c>
      <c r="B114" s="12">
        <v>911670</v>
      </c>
      <c r="C114" s="12">
        <v>3099576</v>
      </c>
      <c r="D114" s="12">
        <v>50416</v>
      </c>
      <c r="E114" s="13">
        <v>4154386</v>
      </c>
    </row>
    <row r="115" spans="1:5" x14ac:dyDescent="0.25">
      <c r="A115" s="11">
        <v>38139</v>
      </c>
      <c r="B115" s="12">
        <v>870014</v>
      </c>
      <c r="C115" s="12">
        <v>2999679</v>
      </c>
      <c r="D115" s="12">
        <v>46854</v>
      </c>
      <c r="E115" s="13">
        <v>3956437</v>
      </c>
    </row>
    <row r="116" spans="1:5" x14ac:dyDescent="0.25">
      <c r="A116" s="11">
        <v>38169</v>
      </c>
      <c r="B116" s="12">
        <v>882482</v>
      </c>
      <c r="C116" s="12">
        <v>2940429</v>
      </c>
      <c r="D116" s="12">
        <v>53965</v>
      </c>
      <c r="E116" s="13">
        <v>4128277</v>
      </c>
    </row>
    <row r="117" spans="1:5" x14ac:dyDescent="0.25">
      <c r="A117" s="11">
        <v>38200</v>
      </c>
      <c r="B117" s="12">
        <v>868961</v>
      </c>
      <c r="C117" s="12">
        <v>3040526</v>
      </c>
      <c r="D117" s="12">
        <v>52428</v>
      </c>
      <c r="E117" s="13">
        <v>4099050</v>
      </c>
    </row>
    <row r="118" spans="1:5" x14ac:dyDescent="0.25">
      <c r="A118" s="11">
        <v>38231</v>
      </c>
      <c r="B118" s="12">
        <v>852650</v>
      </c>
      <c r="C118" s="12">
        <v>2945858</v>
      </c>
      <c r="D118" s="12">
        <v>49642</v>
      </c>
      <c r="E118" s="13">
        <v>3895255</v>
      </c>
    </row>
    <row r="119" spans="1:5" x14ac:dyDescent="0.25">
      <c r="A119" s="11">
        <v>38261</v>
      </c>
      <c r="B119" s="12">
        <v>903645</v>
      </c>
      <c r="C119" s="12">
        <v>2908911</v>
      </c>
      <c r="D119" s="12">
        <v>53455</v>
      </c>
      <c r="E119" s="13">
        <v>4115648</v>
      </c>
    </row>
    <row r="120" spans="1:5" x14ac:dyDescent="0.25">
      <c r="A120" s="11">
        <v>38292</v>
      </c>
      <c r="B120" s="12">
        <v>870201</v>
      </c>
      <c r="C120" s="12">
        <v>2863645</v>
      </c>
      <c r="D120" s="12">
        <v>50334</v>
      </c>
      <c r="E120" s="13">
        <v>4062867</v>
      </c>
    </row>
    <row r="121" spans="1:5" x14ac:dyDescent="0.25">
      <c r="A121" s="11">
        <v>38322</v>
      </c>
      <c r="B121" s="12">
        <v>909527</v>
      </c>
      <c r="C121" s="12">
        <v>3195817</v>
      </c>
      <c r="D121" s="12">
        <v>61405</v>
      </c>
      <c r="E121" s="13">
        <v>4286159</v>
      </c>
    </row>
    <row r="122" spans="1:5" x14ac:dyDescent="0.25">
      <c r="A122" s="11">
        <v>38353</v>
      </c>
      <c r="B122" s="12">
        <v>903760</v>
      </c>
      <c r="C122" s="12">
        <v>3068013</v>
      </c>
      <c r="D122" s="12">
        <v>54368</v>
      </c>
      <c r="E122" s="13">
        <v>4124985</v>
      </c>
    </row>
    <row r="123" spans="1:5" x14ac:dyDescent="0.25">
      <c r="A123" s="11">
        <v>38384</v>
      </c>
      <c r="B123" s="12">
        <v>868398</v>
      </c>
      <c r="C123" s="12">
        <v>2796338</v>
      </c>
      <c r="D123" s="12">
        <v>43769</v>
      </c>
      <c r="E123" s="13">
        <v>3783285</v>
      </c>
    </row>
    <row r="124" spans="1:5" x14ac:dyDescent="0.25">
      <c r="A124" s="11">
        <v>38412</v>
      </c>
      <c r="B124" s="12">
        <v>922793</v>
      </c>
      <c r="C124" s="12">
        <v>3115567</v>
      </c>
      <c r="D124" s="12">
        <v>55381</v>
      </c>
      <c r="E124" s="13">
        <v>4258803</v>
      </c>
    </row>
    <row r="125" spans="1:5" x14ac:dyDescent="0.25">
      <c r="A125" s="11">
        <v>38443</v>
      </c>
      <c r="B125" s="12">
        <v>850482</v>
      </c>
      <c r="C125" s="12">
        <v>3054797</v>
      </c>
      <c r="D125" s="12">
        <v>46968</v>
      </c>
      <c r="E125" s="13">
        <v>4101043</v>
      </c>
    </row>
    <row r="126" spans="1:5" x14ac:dyDescent="0.25">
      <c r="A126" s="11">
        <v>38473</v>
      </c>
      <c r="B126" s="12">
        <v>891342</v>
      </c>
      <c r="C126" s="12">
        <v>3097970</v>
      </c>
      <c r="D126" s="12">
        <v>51408</v>
      </c>
      <c r="E126" s="13">
        <v>4196641</v>
      </c>
    </row>
    <row r="127" spans="1:5" x14ac:dyDescent="0.25">
      <c r="A127" s="11">
        <v>38504</v>
      </c>
      <c r="B127" s="12">
        <v>849964</v>
      </c>
      <c r="C127" s="12">
        <v>3019020</v>
      </c>
      <c r="D127" s="12">
        <v>50741</v>
      </c>
      <c r="E127" s="13">
        <v>4084120</v>
      </c>
    </row>
    <row r="128" spans="1:5" x14ac:dyDescent="0.25">
      <c r="A128" s="11">
        <v>38534</v>
      </c>
      <c r="B128" s="12">
        <v>862921</v>
      </c>
      <c r="C128" s="12">
        <v>3041974</v>
      </c>
      <c r="D128" s="12">
        <v>59236</v>
      </c>
      <c r="E128" s="13">
        <v>4179951</v>
      </c>
    </row>
    <row r="129" spans="1:5" x14ac:dyDescent="0.25">
      <c r="A129" s="11">
        <v>38565</v>
      </c>
      <c r="B129" s="12">
        <v>789026</v>
      </c>
      <c r="C129" s="12">
        <v>3092957</v>
      </c>
      <c r="D129" s="12">
        <v>59410</v>
      </c>
      <c r="E129" s="13">
        <v>4153929</v>
      </c>
    </row>
    <row r="130" spans="1:5" x14ac:dyDescent="0.25">
      <c r="A130" s="11">
        <v>38596</v>
      </c>
      <c r="B130" s="12">
        <v>766927</v>
      </c>
      <c r="C130" s="12">
        <v>2921947</v>
      </c>
      <c r="D130" s="12">
        <v>55669</v>
      </c>
      <c r="E130" s="13">
        <v>3936116</v>
      </c>
    </row>
    <row r="131" spans="1:5" x14ac:dyDescent="0.25">
      <c r="A131" s="11">
        <v>38626</v>
      </c>
      <c r="B131" s="12">
        <v>810827</v>
      </c>
      <c r="C131" s="12">
        <v>3065501</v>
      </c>
      <c r="D131" s="12">
        <v>56707</v>
      </c>
      <c r="E131" s="13">
        <v>4064421</v>
      </c>
    </row>
    <row r="132" spans="1:5" x14ac:dyDescent="0.25">
      <c r="A132" s="11">
        <v>38657</v>
      </c>
      <c r="B132" s="12">
        <v>773813</v>
      </c>
      <c r="C132" s="12">
        <v>2983732</v>
      </c>
      <c r="D132" s="12">
        <v>57853</v>
      </c>
      <c r="E132" s="13">
        <v>4050826</v>
      </c>
    </row>
    <row r="133" spans="1:5" x14ac:dyDescent="0.25">
      <c r="A133" s="11">
        <v>38687</v>
      </c>
      <c r="B133" s="12">
        <v>849259</v>
      </c>
      <c r="C133" s="12">
        <v>3159121</v>
      </c>
      <c r="D133" s="12">
        <v>70343</v>
      </c>
      <c r="E133" s="13">
        <v>4336190</v>
      </c>
    </row>
    <row r="134" spans="1:5" x14ac:dyDescent="0.25">
      <c r="A134" s="11">
        <v>38718</v>
      </c>
      <c r="B134" s="12">
        <v>815271</v>
      </c>
      <c r="C134" s="12">
        <v>3072375</v>
      </c>
      <c r="D134" s="12">
        <v>61386</v>
      </c>
      <c r="E134" s="13">
        <v>4144296</v>
      </c>
    </row>
    <row r="135" spans="1:5" x14ac:dyDescent="0.25">
      <c r="A135" s="11">
        <v>38749</v>
      </c>
      <c r="B135" s="12">
        <v>748721</v>
      </c>
      <c r="C135" s="12">
        <v>2791479</v>
      </c>
      <c r="D135" s="12">
        <v>48514</v>
      </c>
      <c r="E135" s="13">
        <v>3820110</v>
      </c>
    </row>
    <row r="136" spans="1:5" x14ac:dyDescent="0.25">
      <c r="A136" s="11">
        <v>38777</v>
      </c>
      <c r="B136" s="12">
        <v>818231</v>
      </c>
      <c r="C136" s="12">
        <v>3113219</v>
      </c>
      <c r="D136" s="12">
        <v>56641</v>
      </c>
      <c r="E136" s="13">
        <v>4339379</v>
      </c>
    </row>
    <row r="137" spans="1:5" x14ac:dyDescent="0.25">
      <c r="A137" s="11">
        <v>38808</v>
      </c>
      <c r="B137" s="12">
        <v>802636</v>
      </c>
      <c r="C137" s="12">
        <v>2948305</v>
      </c>
      <c r="D137" s="12">
        <v>57912</v>
      </c>
      <c r="E137" s="13">
        <v>4130092</v>
      </c>
    </row>
    <row r="138" spans="1:5" x14ac:dyDescent="0.25">
      <c r="A138" s="11">
        <v>38838</v>
      </c>
      <c r="B138" s="12">
        <v>816278</v>
      </c>
      <c r="C138" s="12">
        <v>3007026</v>
      </c>
      <c r="D138" s="12">
        <v>55092</v>
      </c>
      <c r="E138" s="13">
        <v>4082326</v>
      </c>
    </row>
    <row r="139" spans="1:5" x14ac:dyDescent="0.25">
      <c r="A139" s="11">
        <v>38869</v>
      </c>
      <c r="B139" s="12">
        <v>745902</v>
      </c>
      <c r="C139" s="12">
        <v>2892261</v>
      </c>
      <c r="D139" s="12">
        <v>56699</v>
      </c>
      <c r="E139" s="13">
        <v>3920886</v>
      </c>
    </row>
    <row r="140" spans="1:5" x14ac:dyDescent="0.25">
      <c r="A140" s="11">
        <v>38899</v>
      </c>
      <c r="B140" s="12">
        <v>724645</v>
      </c>
      <c r="C140" s="12">
        <v>2921962</v>
      </c>
      <c r="D140" s="12">
        <v>67876</v>
      </c>
      <c r="E140" s="13">
        <v>3986059</v>
      </c>
    </row>
    <row r="141" spans="1:5" x14ac:dyDescent="0.25">
      <c r="A141" s="11">
        <v>38930</v>
      </c>
      <c r="B141" s="12">
        <v>706321</v>
      </c>
      <c r="C141" s="12">
        <v>3066233</v>
      </c>
      <c r="D141" s="12">
        <v>65572</v>
      </c>
      <c r="E141" s="13">
        <v>3862281</v>
      </c>
    </row>
    <row r="142" spans="1:5" x14ac:dyDescent="0.25">
      <c r="A142" s="11">
        <v>38961</v>
      </c>
      <c r="B142" s="12">
        <v>690701</v>
      </c>
      <c r="C142" s="12">
        <v>2723138</v>
      </c>
      <c r="D142" s="12">
        <v>61012</v>
      </c>
      <c r="E142" s="13">
        <v>3740718</v>
      </c>
    </row>
    <row r="143" spans="1:5" x14ac:dyDescent="0.25">
      <c r="A143" s="11">
        <v>38991</v>
      </c>
      <c r="B143" s="12">
        <v>752351</v>
      </c>
      <c r="C143" s="12">
        <v>2872075</v>
      </c>
      <c r="D143" s="12">
        <v>62565</v>
      </c>
      <c r="E143" s="13">
        <v>3918438</v>
      </c>
    </row>
    <row r="144" spans="1:5" x14ac:dyDescent="0.25">
      <c r="A144" s="11">
        <v>39022</v>
      </c>
      <c r="B144" s="12">
        <v>752152</v>
      </c>
      <c r="C144" s="12">
        <v>3249254</v>
      </c>
      <c r="D144" s="12">
        <v>69468</v>
      </c>
      <c r="E144" s="13">
        <v>3843859</v>
      </c>
    </row>
    <row r="145" spans="1:5" x14ac:dyDescent="0.25">
      <c r="A145" s="11">
        <v>39052</v>
      </c>
      <c r="B145" s="12">
        <v>760662</v>
      </c>
      <c r="C145" s="12">
        <v>2908761</v>
      </c>
      <c r="D145" s="12">
        <v>75465</v>
      </c>
      <c r="E145" s="13">
        <v>4091506</v>
      </c>
    </row>
    <row r="146" spans="1:5" x14ac:dyDescent="0.25">
      <c r="A146" s="11">
        <v>39083</v>
      </c>
      <c r="B146" s="12">
        <v>731893</v>
      </c>
      <c r="C146" s="12">
        <v>2833691</v>
      </c>
      <c r="D146" s="12">
        <v>67764</v>
      </c>
      <c r="E146" s="13">
        <v>3798775</v>
      </c>
    </row>
    <row r="147" spans="1:5" x14ac:dyDescent="0.25">
      <c r="A147" s="11">
        <v>39114</v>
      </c>
      <c r="B147" s="12">
        <v>665862</v>
      </c>
      <c r="C147" s="12">
        <v>2522443</v>
      </c>
      <c r="D147" s="12">
        <v>61461</v>
      </c>
      <c r="E147" s="13">
        <v>3625359</v>
      </c>
    </row>
    <row r="148" spans="1:5" x14ac:dyDescent="0.25">
      <c r="A148" s="11">
        <v>39142</v>
      </c>
      <c r="B148" s="12">
        <v>760713</v>
      </c>
      <c r="C148" s="12">
        <v>2854288</v>
      </c>
      <c r="D148" s="12">
        <v>73767</v>
      </c>
      <c r="E148" s="13">
        <v>4053334</v>
      </c>
    </row>
    <row r="149" spans="1:5" x14ac:dyDescent="0.25">
      <c r="A149" s="11">
        <v>39173</v>
      </c>
      <c r="B149" s="12">
        <v>729451</v>
      </c>
      <c r="C149" s="12">
        <v>2695956</v>
      </c>
      <c r="D149" s="12">
        <v>69563</v>
      </c>
      <c r="E149" s="13">
        <v>3853681</v>
      </c>
    </row>
    <row r="150" spans="1:5" x14ac:dyDescent="0.25">
      <c r="A150" s="11">
        <v>39203</v>
      </c>
      <c r="B150" s="12">
        <v>772802</v>
      </c>
      <c r="C150" s="12">
        <v>2825767</v>
      </c>
      <c r="D150" s="12">
        <v>94991</v>
      </c>
      <c r="E150" s="13">
        <v>3907557</v>
      </c>
    </row>
    <row r="151" spans="1:5" x14ac:dyDescent="0.25">
      <c r="A151" s="11">
        <v>39234</v>
      </c>
      <c r="B151" s="12">
        <v>712365</v>
      </c>
      <c r="C151" s="12">
        <v>2639519</v>
      </c>
      <c r="D151" s="12">
        <v>70220</v>
      </c>
      <c r="E151" s="13">
        <v>3597483</v>
      </c>
    </row>
    <row r="152" spans="1:5" x14ac:dyDescent="0.25">
      <c r="A152" s="11">
        <v>39264</v>
      </c>
      <c r="B152" s="12">
        <v>703378</v>
      </c>
      <c r="C152" s="12">
        <v>2730072</v>
      </c>
      <c r="D152" s="12">
        <v>84265</v>
      </c>
      <c r="E152" s="13">
        <v>3648243</v>
      </c>
    </row>
    <row r="153" spans="1:5" x14ac:dyDescent="0.25">
      <c r="A153" s="11">
        <v>39295</v>
      </c>
      <c r="B153" s="12">
        <v>687794</v>
      </c>
      <c r="C153" s="12">
        <v>2750183</v>
      </c>
      <c r="D153" s="12">
        <v>79384</v>
      </c>
      <c r="E153" s="13">
        <v>3648310</v>
      </c>
    </row>
    <row r="154" spans="1:5" x14ac:dyDescent="0.25">
      <c r="A154" s="11">
        <v>39326</v>
      </c>
      <c r="B154" s="12">
        <v>657609</v>
      </c>
      <c r="C154" s="12">
        <v>2588256</v>
      </c>
      <c r="D154" s="12">
        <v>67733</v>
      </c>
      <c r="E154" s="13">
        <v>3539338</v>
      </c>
    </row>
    <row r="155" spans="1:5" x14ac:dyDescent="0.25">
      <c r="A155" s="11">
        <v>39356</v>
      </c>
      <c r="B155" s="12">
        <v>711682</v>
      </c>
      <c r="C155" s="12">
        <v>2669181</v>
      </c>
      <c r="D155" s="12">
        <v>70242</v>
      </c>
      <c r="E155" s="13">
        <v>3764408</v>
      </c>
    </row>
    <row r="156" spans="1:5" x14ac:dyDescent="0.25">
      <c r="A156" s="11">
        <v>39387</v>
      </c>
      <c r="B156" s="12">
        <v>706494</v>
      </c>
      <c r="C156" s="12">
        <v>2519832</v>
      </c>
      <c r="D156" s="12">
        <v>67547</v>
      </c>
      <c r="E156" s="13">
        <v>3767332</v>
      </c>
    </row>
    <row r="157" spans="1:5" x14ac:dyDescent="0.25">
      <c r="A157" s="11">
        <v>39417</v>
      </c>
      <c r="B157" s="12">
        <v>755000</v>
      </c>
      <c r="C157" s="12">
        <v>2555537</v>
      </c>
      <c r="D157" s="12">
        <v>71912</v>
      </c>
      <c r="E157" s="13">
        <v>4073460</v>
      </c>
    </row>
    <row r="158" spans="1:5" x14ac:dyDescent="0.25">
      <c r="A158" s="11">
        <v>39448</v>
      </c>
      <c r="B158" s="12">
        <v>709773</v>
      </c>
      <c r="C158" s="12">
        <v>2504477</v>
      </c>
      <c r="D158" s="12">
        <v>63367</v>
      </c>
      <c r="E158" s="13">
        <v>3769816</v>
      </c>
    </row>
    <row r="159" spans="1:5" x14ac:dyDescent="0.25">
      <c r="A159" s="11">
        <v>39479</v>
      </c>
      <c r="B159" s="12">
        <v>664099</v>
      </c>
      <c r="C159" s="12">
        <v>2358333</v>
      </c>
      <c r="D159" s="12">
        <v>54626</v>
      </c>
      <c r="E159" s="13">
        <v>3658588</v>
      </c>
    </row>
    <row r="160" spans="1:5" x14ac:dyDescent="0.25">
      <c r="A160" s="11">
        <v>39508</v>
      </c>
      <c r="B160" s="12">
        <v>719694</v>
      </c>
      <c r="C160" s="12">
        <v>2564747</v>
      </c>
      <c r="D160" s="12">
        <v>60985</v>
      </c>
      <c r="E160" s="13">
        <v>3979803</v>
      </c>
    </row>
    <row r="161" spans="1:5" x14ac:dyDescent="0.25">
      <c r="A161" s="11">
        <v>39539</v>
      </c>
      <c r="B161" s="12">
        <v>692154</v>
      </c>
      <c r="C161" s="12">
        <v>2545613</v>
      </c>
      <c r="D161" s="12">
        <v>50426</v>
      </c>
      <c r="E161" s="13">
        <v>3675463</v>
      </c>
    </row>
    <row r="162" spans="1:5" x14ac:dyDescent="0.25">
      <c r="A162" s="11">
        <v>39569</v>
      </c>
      <c r="B162" s="12">
        <v>736244</v>
      </c>
      <c r="C162" s="12">
        <v>2557634</v>
      </c>
      <c r="D162" s="12">
        <v>53870</v>
      </c>
      <c r="E162" s="13">
        <v>3807948</v>
      </c>
    </row>
    <row r="163" spans="1:5" x14ac:dyDescent="0.25">
      <c r="A163" s="11">
        <v>39600</v>
      </c>
      <c r="B163" s="12">
        <v>669072</v>
      </c>
      <c r="C163" s="12">
        <v>2485416</v>
      </c>
      <c r="D163" s="12">
        <v>54475</v>
      </c>
      <c r="E163" s="13">
        <v>3745902</v>
      </c>
    </row>
    <row r="164" spans="1:5" x14ac:dyDescent="0.25">
      <c r="A164" s="11">
        <v>39630</v>
      </c>
      <c r="B164" s="12">
        <v>666726</v>
      </c>
      <c r="C164" s="12">
        <v>2552762</v>
      </c>
      <c r="D164" s="12">
        <v>70652</v>
      </c>
      <c r="E164" s="13">
        <v>3822032</v>
      </c>
    </row>
    <row r="165" spans="1:5" x14ac:dyDescent="0.25">
      <c r="A165" s="11">
        <v>39661</v>
      </c>
      <c r="B165" s="12">
        <v>663713</v>
      </c>
      <c r="C165" s="12">
        <v>2549335</v>
      </c>
      <c r="D165" s="12">
        <v>71313</v>
      </c>
      <c r="E165" s="13">
        <v>3803027</v>
      </c>
    </row>
    <row r="166" spans="1:5" x14ac:dyDescent="0.25">
      <c r="A166" s="11">
        <v>39692</v>
      </c>
      <c r="B166" s="12">
        <v>640723</v>
      </c>
      <c r="C166" s="12">
        <v>2409571</v>
      </c>
      <c r="D166" s="12">
        <v>63766</v>
      </c>
      <c r="E166" s="13">
        <v>3786377</v>
      </c>
    </row>
    <row r="167" spans="1:5" x14ac:dyDescent="0.25">
      <c r="A167" s="11">
        <v>39722</v>
      </c>
      <c r="B167" s="12">
        <v>637448</v>
      </c>
      <c r="C167" s="12">
        <v>2463894</v>
      </c>
      <c r="D167" s="12">
        <v>61358</v>
      </c>
      <c r="E167" s="13">
        <v>3858834</v>
      </c>
    </row>
    <row r="168" spans="1:5" x14ac:dyDescent="0.25">
      <c r="A168" s="11">
        <v>39753</v>
      </c>
      <c r="B168" s="12">
        <v>639556</v>
      </c>
      <c r="C168" s="12">
        <v>2269186</v>
      </c>
      <c r="D168" s="12">
        <v>64919</v>
      </c>
      <c r="E168" s="13">
        <v>3753469</v>
      </c>
    </row>
    <row r="169" spans="1:5" x14ac:dyDescent="0.25">
      <c r="A169" s="11">
        <v>39783</v>
      </c>
      <c r="B169" s="12">
        <v>687570</v>
      </c>
      <c r="C169" s="12">
        <v>2364999</v>
      </c>
      <c r="D169" s="12">
        <v>72638</v>
      </c>
      <c r="E169" s="13">
        <v>3832815</v>
      </c>
    </row>
    <row r="170" spans="1:5" x14ac:dyDescent="0.25">
      <c r="A170" s="11">
        <v>39814</v>
      </c>
      <c r="B170" s="12">
        <v>675536</v>
      </c>
      <c r="C170" s="12">
        <v>2216800</v>
      </c>
      <c r="D170" s="12">
        <v>64093</v>
      </c>
      <c r="E170" s="13">
        <v>3469571</v>
      </c>
    </row>
    <row r="171" spans="1:5" x14ac:dyDescent="0.25">
      <c r="A171" s="11">
        <v>39845</v>
      </c>
      <c r="B171" s="12">
        <v>606419</v>
      </c>
      <c r="C171" s="12">
        <v>2071647</v>
      </c>
      <c r="D171" s="12">
        <v>52385</v>
      </c>
      <c r="E171" s="13">
        <v>3051496</v>
      </c>
    </row>
    <row r="172" spans="1:5" x14ac:dyDescent="0.25">
      <c r="A172" s="11">
        <v>39873</v>
      </c>
      <c r="B172" s="12">
        <v>676499</v>
      </c>
      <c r="C172" s="12">
        <v>2404133</v>
      </c>
      <c r="D172" s="12">
        <v>61507</v>
      </c>
      <c r="E172" s="13">
        <v>3272452</v>
      </c>
    </row>
    <row r="173" spans="1:5" x14ac:dyDescent="0.25">
      <c r="A173" s="11">
        <v>39904</v>
      </c>
      <c r="B173" s="12">
        <v>653838</v>
      </c>
      <c r="C173" s="12">
        <v>2303257</v>
      </c>
      <c r="D173" s="12">
        <v>67635</v>
      </c>
      <c r="E173" s="13">
        <v>3184330</v>
      </c>
    </row>
    <row r="174" spans="1:5" x14ac:dyDescent="0.25">
      <c r="A174" s="11">
        <v>39934</v>
      </c>
      <c r="B174" s="12">
        <v>673245</v>
      </c>
      <c r="C174" s="12">
        <v>2381229</v>
      </c>
      <c r="D174" s="12">
        <v>69588</v>
      </c>
      <c r="E174" s="13">
        <v>3190469</v>
      </c>
    </row>
    <row r="175" spans="1:5" x14ac:dyDescent="0.25">
      <c r="A175" s="11">
        <v>39965</v>
      </c>
      <c r="B175" s="12">
        <v>630363</v>
      </c>
      <c r="C175" s="12">
        <v>2374056</v>
      </c>
      <c r="D175" s="12">
        <v>70175</v>
      </c>
      <c r="E175" s="13">
        <v>3110678</v>
      </c>
    </row>
    <row r="176" spans="1:5" x14ac:dyDescent="0.25">
      <c r="A176" s="11">
        <v>39995</v>
      </c>
      <c r="B176" s="12">
        <v>639244</v>
      </c>
      <c r="C176" s="12">
        <v>2408590</v>
      </c>
      <c r="D176" s="12">
        <v>78630</v>
      </c>
      <c r="E176" s="13">
        <v>3209957</v>
      </c>
    </row>
    <row r="177" spans="1:5" x14ac:dyDescent="0.25">
      <c r="A177" s="11">
        <v>40026</v>
      </c>
      <c r="B177" s="12">
        <v>644710</v>
      </c>
      <c r="C177" s="12">
        <v>2388126</v>
      </c>
      <c r="D177" s="12">
        <v>72737</v>
      </c>
      <c r="E177" s="13">
        <v>3368621</v>
      </c>
    </row>
    <row r="178" spans="1:5" x14ac:dyDescent="0.25">
      <c r="A178" s="11">
        <v>40057</v>
      </c>
      <c r="B178" s="12">
        <v>607977</v>
      </c>
      <c r="C178" s="12">
        <v>2273816</v>
      </c>
      <c r="D178" s="12">
        <v>70839</v>
      </c>
      <c r="E178" s="13">
        <v>3066167</v>
      </c>
    </row>
    <row r="179" spans="1:5" x14ac:dyDescent="0.25">
      <c r="A179" s="11">
        <v>40087</v>
      </c>
      <c r="B179" s="12">
        <v>638107</v>
      </c>
      <c r="C179" s="12">
        <v>2306453</v>
      </c>
      <c r="D179" s="12">
        <v>80984</v>
      </c>
      <c r="E179" s="13">
        <v>3208800</v>
      </c>
    </row>
    <row r="180" spans="1:5" x14ac:dyDescent="0.25">
      <c r="A180" s="11">
        <v>40118</v>
      </c>
      <c r="B180" s="12">
        <v>640090</v>
      </c>
      <c r="C180" s="12">
        <v>2218487</v>
      </c>
      <c r="D180" s="12">
        <v>86034</v>
      </c>
      <c r="E180" s="13">
        <v>3134888</v>
      </c>
    </row>
    <row r="181" spans="1:5" x14ac:dyDescent="0.25">
      <c r="A181" s="11">
        <v>40148</v>
      </c>
      <c r="B181" s="12">
        <v>659721</v>
      </c>
      <c r="C181" s="12">
        <v>2326179</v>
      </c>
      <c r="D181" s="12">
        <v>89413</v>
      </c>
      <c r="E181" s="13">
        <v>3274704</v>
      </c>
    </row>
    <row r="182" spans="1:5" x14ac:dyDescent="0.25">
      <c r="A182" s="11">
        <v>40179</v>
      </c>
      <c r="B182" s="12">
        <v>614223</v>
      </c>
      <c r="C182" s="12">
        <v>2167275</v>
      </c>
      <c r="D182" s="12">
        <v>78250</v>
      </c>
      <c r="E182" s="13">
        <v>3124881</v>
      </c>
    </row>
    <row r="183" spans="1:5" x14ac:dyDescent="0.25">
      <c r="A183" s="11">
        <v>40210</v>
      </c>
      <c r="B183" s="12">
        <v>565470</v>
      </c>
      <c r="C183" s="12">
        <v>2037975</v>
      </c>
      <c r="D183" s="12">
        <v>64831</v>
      </c>
      <c r="E183" s="13">
        <v>2762072</v>
      </c>
    </row>
    <row r="184" spans="1:5" x14ac:dyDescent="0.25">
      <c r="A184" s="11">
        <v>40238</v>
      </c>
      <c r="B184" s="12">
        <v>634697</v>
      </c>
      <c r="C184" s="12">
        <v>2285896</v>
      </c>
      <c r="D184" s="12">
        <v>76151</v>
      </c>
      <c r="E184" s="13">
        <v>3082774</v>
      </c>
    </row>
    <row r="185" spans="1:5" x14ac:dyDescent="0.25">
      <c r="A185" s="11">
        <v>40269</v>
      </c>
      <c r="B185" s="12">
        <v>582402</v>
      </c>
      <c r="C185" s="12">
        <v>2139839</v>
      </c>
      <c r="D185" s="12">
        <v>70321</v>
      </c>
      <c r="E185" s="13">
        <v>2969717</v>
      </c>
    </row>
    <row r="186" spans="1:5" x14ac:dyDescent="0.25">
      <c r="A186" s="11">
        <v>40299</v>
      </c>
      <c r="B186" s="12">
        <v>604902</v>
      </c>
      <c r="C186" s="12">
        <v>2259178</v>
      </c>
      <c r="D186" s="12">
        <v>73727</v>
      </c>
      <c r="E186" s="13">
        <v>2979678</v>
      </c>
    </row>
    <row r="187" spans="1:5" x14ac:dyDescent="0.25">
      <c r="A187" s="11">
        <v>40330</v>
      </c>
      <c r="B187" s="12">
        <v>579661</v>
      </c>
      <c r="C187" s="12">
        <v>2218933</v>
      </c>
      <c r="D187" s="12">
        <v>70781</v>
      </c>
      <c r="E187" s="13">
        <v>2814944</v>
      </c>
    </row>
    <row r="188" spans="1:5" x14ac:dyDescent="0.25">
      <c r="A188" s="11">
        <v>40360</v>
      </c>
      <c r="B188" s="12">
        <v>577987</v>
      </c>
      <c r="C188" s="12">
        <v>2274989</v>
      </c>
      <c r="D188" s="12">
        <v>79205</v>
      </c>
      <c r="E188" s="13">
        <v>2788666</v>
      </c>
    </row>
    <row r="189" spans="1:5" x14ac:dyDescent="0.25">
      <c r="A189" s="11">
        <v>40391</v>
      </c>
      <c r="B189" s="12">
        <v>559139</v>
      </c>
      <c r="C189" s="12">
        <v>2300454</v>
      </c>
      <c r="D189" s="12">
        <v>76808</v>
      </c>
      <c r="E189" s="13">
        <v>2872140</v>
      </c>
    </row>
    <row r="190" spans="1:5" x14ac:dyDescent="0.25">
      <c r="A190" s="11">
        <v>40422</v>
      </c>
      <c r="B190" s="12">
        <v>548153</v>
      </c>
      <c r="C190" s="12">
        <v>2170179</v>
      </c>
      <c r="D190" s="12">
        <v>64336</v>
      </c>
      <c r="E190" s="13">
        <v>2686510</v>
      </c>
    </row>
    <row r="191" spans="1:5" x14ac:dyDescent="0.25">
      <c r="A191" s="11">
        <v>40452</v>
      </c>
      <c r="B191" s="12">
        <v>573647</v>
      </c>
      <c r="C191" s="12">
        <v>2234062</v>
      </c>
      <c r="D191" s="12">
        <v>73023</v>
      </c>
      <c r="E191" s="13">
        <v>2867487</v>
      </c>
    </row>
    <row r="192" spans="1:5" x14ac:dyDescent="0.25">
      <c r="A192" s="11">
        <v>40483</v>
      </c>
      <c r="B192" s="12">
        <v>572798</v>
      </c>
      <c r="C192" s="12">
        <v>2147313</v>
      </c>
      <c r="D192" s="12">
        <v>71255</v>
      </c>
      <c r="E192" s="13">
        <v>2715931</v>
      </c>
    </row>
    <row r="193" spans="1:5" x14ac:dyDescent="0.25">
      <c r="A193" s="11">
        <v>40513</v>
      </c>
      <c r="B193" s="12">
        <v>622955</v>
      </c>
      <c r="C193" s="12">
        <v>2219528</v>
      </c>
      <c r="D193" s="12">
        <v>76432</v>
      </c>
      <c r="E193" s="13">
        <v>2974956</v>
      </c>
    </row>
    <row r="194" spans="1:5" x14ac:dyDescent="0.25">
      <c r="A194" s="11">
        <v>40544</v>
      </c>
      <c r="B194" s="12">
        <v>592131</v>
      </c>
      <c r="C194" s="12">
        <v>2180726</v>
      </c>
      <c r="D194" s="12">
        <v>67382</v>
      </c>
      <c r="E194" s="13">
        <v>2748610</v>
      </c>
    </row>
    <row r="195" spans="1:5" x14ac:dyDescent="0.25">
      <c r="A195" s="11">
        <v>40575</v>
      </c>
      <c r="B195" s="12">
        <v>524826</v>
      </c>
      <c r="C195" s="12">
        <v>1972576</v>
      </c>
      <c r="D195" s="12">
        <v>56584</v>
      </c>
      <c r="E195" s="13">
        <v>2456609</v>
      </c>
    </row>
    <row r="196" spans="1:5" x14ac:dyDescent="0.25">
      <c r="A196" s="11">
        <v>40603</v>
      </c>
      <c r="B196" s="12">
        <v>603620</v>
      </c>
      <c r="C196" s="12">
        <v>2229277</v>
      </c>
      <c r="D196" s="12">
        <v>65833</v>
      </c>
      <c r="E196" s="13">
        <v>2818789</v>
      </c>
    </row>
    <row r="197" spans="1:5" x14ac:dyDescent="0.25">
      <c r="A197" s="11">
        <v>40634</v>
      </c>
      <c r="B197" s="12">
        <v>590001</v>
      </c>
      <c r="C197" s="12">
        <v>2105626</v>
      </c>
      <c r="D197" s="12">
        <v>64103</v>
      </c>
      <c r="E197" s="13">
        <v>2732588</v>
      </c>
    </row>
    <row r="198" spans="1:5" x14ac:dyDescent="0.25">
      <c r="A198" s="11">
        <v>40664</v>
      </c>
      <c r="B198" s="12">
        <v>622359</v>
      </c>
      <c r="C198" s="12">
        <v>2187390</v>
      </c>
      <c r="D198" s="12">
        <v>63759</v>
      </c>
      <c r="E198" s="13">
        <v>2778830</v>
      </c>
    </row>
    <row r="199" spans="1:5" x14ac:dyDescent="0.25">
      <c r="A199" s="11">
        <v>40695</v>
      </c>
      <c r="B199" s="12">
        <v>588320</v>
      </c>
      <c r="C199" s="12">
        <v>2157074</v>
      </c>
      <c r="D199" s="12">
        <v>64432</v>
      </c>
      <c r="E199" s="13">
        <v>2723555</v>
      </c>
    </row>
    <row r="200" spans="1:5" x14ac:dyDescent="0.25">
      <c r="A200" s="11">
        <v>40725</v>
      </c>
      <c r="B200" s="12">
        <v>577836</v>
      </c>
      <c r="C200" s="12">
        <v>2145018</v>
      </c>
      <c r="D200" s="12">
        <v>69266</v>
      </c>
      <c r="E200" s="13">
        <v>2766424</v>
      </c>
    </row>
    <row r="201" spans="1:5" x14ac:dyDescent="0.25">
      <c r="A201" s="11">
        <v>40756</v>
      </c>
      <c r="B201" s="12">
        <v>575674</v>
      </c>
      <c r="C201" s="12">
        <v>2204989</v>
      </c>
      <c r="D201" s="12">
        <v>66806</v>
      </c>
      <c r="E201" s="13">
        <v>2782016</v>
      </c>
    </row>
    <row r="202" spans="1:5" x14ac:dyDescent="0.25">
      <c r="A202" s="11">
        <v>40787</v>
      </c>
      <c r="B202" s="12">
        <v>567386</v>
      </c>
      <c r="C202" s="12">
        <v>2072584</v>
      </c>
      <c r="D202" s="12">
        <v>64333</v>
      </c>
      <c r="E202" s="13">
        <v>2652813</v>
      </c>
    </row>
    <row r="203" spans="1:5" x14ac:dyDescent="0.25">
      <c r="A203" s="11">
        <v>40817</v>
      </c>
      <c r="B203" s="12">
        <v>601328</v>
      </c>
      <c r="C203" s="12">
        <v>2242190</v>
      </c>
      <c r="D203" s="12">
        <v>69146</v>
      </c>
      <c r="E203" s="13">
        <v>2669165</v>
      </c>
    </row>
    <row r="204" spans="1:5" x14ac:dyDescent="0.25">
      <c r="A204" s="11">
        <v>40848</v>
      </c>
      <c r="B204" s="12">
        <v>604223</v>
      </c>
      <c r="C204" s="12">
        <v>2126041</v>
      </c>
      <c r="D204" s="12">
        <v>66104</v>
      </c>
      <c r="E204" s="13">
        <v>2584558</v>
      </c>
    </row>
    <row r="205" spans="1:5" x14ac:dyDescent="0.25">
      <c r="A205" s="11">
        <v>40878</v>
      </c>
      <c r="B205" s="12">
        <v>631739</v>
      </c>
      <c r="C205" s="12">
        <v>2264514</v>
      </c>
      <c r="D205" s="12">
        <v>69482</v>
      </c>
      <c r="E205" s="13">
        <v>2788333</v>
      </c>
    </row>
    <row r="206" spans="1:5" x14ac:dyDescent="0.25">
      <c r="A206" s="11">
        <v>40909</v>
      </c>
      <c r="B206" s="12">
        <v>628753</v>
      </c>
      <c r="C206" s="12">
        <v>2209478</v>
      </c>
      <c r="D206" s="12">
        <v>57489</v>
      </c>
      <c r="E206" s="13">
        <v>2717456</v>
      </c>
    </row>
    <row r="207" spans="1:5" x14ac:dyDescent="0.25">
      <c r="A207" s="11">
        <v>40940</v>
      </c>
      <c r="B207" s="12">
        <v>612590</v>
      </c>
      <c r="C207" s="12">
        <v>2074925</v>
      </c>
      <c r="D207" s="12">
        <v>56998</v>
      </c>
      <c r="E207" s="13">
        <v>2575602</v>
      </c>
    </row>
    <row r="208" spans="1:5" x14ac:dyDescent="0.25">
      <c r="A208" s="11">
        <v>40969</v>
      </c>
      <c r="B208" s="12">
        <v>657384</v>
      </c>
      <c r="C208" s="12">
        <v>2229312</v>
      </c>
      <c r="D208" s="12">
        <v>62620</v>
      </c>
      <c r="E208" s="13">
        <v>2807042</v>
      </c>
    </row>
    <row r="209" spans="1:5" x14ac:dyDescent="0.25">
      <c r="A209" s="11">
        <v>41000</v>
      </c>
      <c r="B209" s="12">
        <v>629760</v>
      </c>
      <c r="C209" s="12">
        <v>2144902</v>
      </c>
      <c r="D209" s="12">
        <v>61296</v>
      </c>
      <c r="E209" s="13">
        <v>2714061</v>
      </c>
    </row>
    <row r="210" spans="1:5" x14ac:dyDescent="0.25">
      <c r="A210" s="11">
        <v>41030</v>
      </c>
      <c r="B210" s="12">
        <v>663010</v>
      </c>
      <c r="C210" s="12">
        <v>2250095</v>
      </c>
      <c r="D210" s="12">
        <v>62131</v>
      </c>
      <c r="E210" s="13">
        <v>2770271</v>
      </c>
    </row>
    <row r="211" spans="1:5" x14ac:dyDescent="0.25">
      <c r="A211" s="11">
        <v>41061</v>
      </c>
      <c r="B211" s="12">
        <v>612079</v>
      </c>
      <c r="C211" s="12">
        <v>2152528</v>
      </c>
      <c r="D211" s="12">
        <v>60235</v>
      </c>
      <c r="E211" s="13">
        <v>2650547</v>
      </c>
    </row>
    <row r="212" spans="1:5" x14ac:dyDescent="0.25">
      <c r="A212" s="11">
        <v>41091</v>
      </c>
      <c r="B212" s="12">
        <v>636492</v>
      </c>
      <c r="C212" s="12">
        <v>2205185</v>
      </c>
      <c r="D212" s="12">
        <v>68685</v>
      </c>
      <c r="E212" s="13">
        <v>2753034</v>
      </c>
    </row>
    <row r="213" spans="1:5" x14ac:dyDescent="0.25">
      <c r="A213" s="11">
        <v>41122</v>
      </c>
      <c r="B213" s="12">
        <v>647821</v>
      </c>
      <c r="C213" s="12">
        <v>2238573</v>
      </c>
      <c r="D213" s="12">
        <v>61759</v>
      </c>
      <c r="E213" s="13">
        <v>2839849</v>
      </c>
    </row>
    <row r="214" spans="1:5" x14ac:dyDescent="0.25">
      <c r="A214" s="11">
        <v>41153</v>
      </c>
      <c r="B214" s="12">
        <v>650205</v>
      </c>
      <c r="C214" s="12">
        <v>2148490</v>
      </c>
      <c r="D214" s="12">
        <v>56987</v>
      </c>
      <c r="E214" s="13">
        <v>2685764</v>
      </c>
    </row>
    <row r="215" spans="1:5" x14ac:dyDescent="0.25">
      <c r="A215" s="11">
        <v>41183</v>
      </c>
      <c r="B215" s="12">
        <v>693639</v>
      </c>
      <c r="C215" s="12">
        <v>2274176</v>
      </c>
      <c r="D215" s="12">
        <v>66098</v>
      </c>
      <c r="E215" s="13">
        <v>2790932</v>
      </c>
    </row>
    <row r="216" spans="1:5" x14ac:dyDescent="0.25">
      <c r="A216" s="11">
        <v>41214</v>
      </c>
      <c r="B216" s="12">
        <v>691196</v>
      </c>
      <c r="C216" s="12">
        <v>2197962</v>
      </c>
      <c r="D216" s="12">
        <v>68149</v>
      </c>
      <c r="E216" s="13">
        <v>2784205</v>
      </c>
    </row>
    <row r="217" spans="1:5" x14ac:dyDescent="0.25">
      <c r="A217" s="11">
        <v>41244</v>
      </c>
      <c r="B217" s="12">
        <v>738214</v>
      </c>
      <c r="C217" s="12">
        <v>2232405</v>
      </c>
      <c r="D217" s="12">
        <v>72156</v>
      </c>
      <c r="E217" s="13">
        <v>2956097</v>
      </c>
    </row>
    <row r="218" spans="1:5" x14ac:dyDescent="0.25">
      <c r="A218" s="11">
        <v>41275</v>
      </c>
      <c r="B218" s="12">
        <v>700087</v>
      </c>
      <c r="C218" s="12">
        <v>2216489</v>
      </c>
      <c r="D218" s="12">
        <v>60880</v>
      </c>
      <c r="E218" s="13">
        <v>2827661</v>
      </c>
    </row>
    <row r="219" spans="1:5" x14ac:dyDescent="0.25">
      <c r="A219" s="11">
        <v>41306</v>
      </c>
      <c r="B219" s="12">
        <v>653199</v>
      </c>
      <c r="C219" s="12">
        <v>2001686</v>
      </c>
      <c r="D219" s="12">
        <v>56500</v>
      </c>
      <c r="E219" s="13">
        <v>2670980</v>
      </c>
    </row>
    <row r="220" spans="1:5" x14ac:dyDescent="0.25">
      <c r="A220" s="11">
        <v>41334</v>
      </c>
      <c r="B220" s="12">
        <v>739494</v>
      </c>
      <c r="C220" s="12">
        <v>2232255</v>
      </c>
      <c r="D220" s="12">
        <v>67652</v>
      </c>
      <c r="E220" s="13">
        <v>2953357</v>
      </c>
    </row>
    <row r="221" spans="1:5" x14ac:dyDescent="0.25">
      <c r="A221" s="11">
        <v>41365</v>
      </c>
      <c r="B221" s="12">
        <v>727483</v>
      </c>
      <c r="C221" s="12">
        <v>2227150</v>
      </c>
      <c r="D221" s="12">
        <v>63043</v>
      </c>
      <c r="E221" s="13">
        <v>2884097</v>
      </c>
    </row>
    <row r="222" spans="1:5" x14ac:dyDescent="0.25">
      <c r="A222" s="11">
        <v>41395</v>
      </c>
      <c r="B222" s="12">
        <v>732895</v>
      </c>
      <c r="C222" s="12">
        <v>2322176</v>
      </c>
      <c r="D222" s="12">
        <v>67109</v>
      </c>
      <c r="E222" s="13">
        <v>2900564</v>
      </c>
    </row>
    <row r="223" spans="1:5" x14ac:dyDescent="0.25">
      <c r="A223" s="11">
        <v>41426</v>
      </c>
      <c r="B223" s="12">
        <v>711307</v>
      </c>
      <c r="C223" s="12">
        <v>2272788</v>
      </c>
      <c r="D223" s="12">
        <v>67566</v>
      </c>
      <c r="E223" s="13">
        <v>2838448</v>
      </c>
    </row>
    <row r="224" spans="1:5" x14ac:dyDescent="0.25">
      <c r="A224" s="11">
        <v>41456</v>
      </c>
      <c r="B224" s="12">
        <v>721099</v>
      </c>
      <c r="C224" s="12">
        <v>2348539</v>
      </c>
      <c r="D224" s="12">
        <v>77317</v>
      </c>
      <c r="E224" s="13">
        <v>3023828</v>
      </c>
    </row>
    <row r="225" spans="1:5" x14ac:dyDescent="0.25">
      <c r="A225" s="11">
        <v>41487</v>
      </c>
      <c r="B225" s="12">
        <v>721775</v>
      </c>
      <c r="C225" s="12">
        <v>2361145</v>
      </c>
      <c r="D225" s="12">
        <v>76832</v>
      </c>
      <c r="E225" s="13">
        <v>3265542</v>
      </c>
    </row>
    <row r="226" spans="1:5" x14ac:dyDescent="0.25">
      <c r="A226" s="11">
        <v>41518</v>
      </c>
      <c r="B226" s="12">
        <v>673184</v>
      </c>
      <c r="C226" s="12">
        <v>2229284</v>
      </c>
      <c r="D226" s="12">
        <v>77514</v>
      </c>
      <c r="E226" s="13">
        <v>2831161</v>
      </c>
    </row>
    <row r="227" spans="1:5" x14ac:dyDescent="0.25">
      <c r="A227" s="11">
        <v>41548</v>
      </c>
      <c r="B227" s="12">
        <v>718128</v>
      </c>
      <c r="C227" s="12">
        <v>2359535</v>
      </c>
      <c r="D227" s="12">
        <v>75015</v>
      </c>
      <c r="E227" s="13">
        <v>2997328</v>
      </c>
    </row>
    <row r="228" spans="1:5" x14ac:dyDescent="0.25">
      <c r="A228" s="11">
        <v>41579</v>
      </c>
      <c r="B228" s="12">
        <v>718833</v>
      </c>
      <c r="C228" s="12">
        <v>2276420</v>
      </c>
      <c r="D228" s="12">
        <v>76813</v>
      </c>
      <c r="E228" s="13">
        <v>2910605</v>
      </c>
    </row>
    <row r="229" spans="1:5" x14ac:dyDescent="0.25">
      <c r="A229" s="11">
        <v>41609</v>
      </c>
      <c r="B229" s="12">
        <v>747570</v>
      </c>
      <c r="C229" s="12">
        <v>2434423</v>
      </c>
      <c r="D229" s="12">
        <v>85989</v>
      </c>
      <c r="E229" s="13">
        <v>3149991</v>
      </c>
    </row>
    <row r="230" spans="1:5" x14ac:dyDescent="0.25">
      <c r="A230" s="11">
        <v>41640</v>
      </c>
      <c r="B230" s="12">
        <v>716521</v>
      </c>
      <c r="C230" s="12">
        <v>2329070</v>
      </c>
      <c r="D230" s="12">
        <v>72657</v>
      </c>
      <c r="E230" s="13">
        <v>2961816</v>
      </c>
    </row>
    <row r="231" spans="1:5" x14ac:dyDescent="0.25">
      <c r="A231" s="11">
        <v>41671</v>
      </c>
      <c r="B231" s="12">
        <v>667062</v>
      </c>
      <c r="C231" s="12">
        <v>2135739</v>
      </c>
      <c r="D231" s="12">
        <v>58183</v>
      </c>
      <c r="E231" s="13">
        <v>2697787</v>
      </c>
    </row>
    <row r="232" spans="1:5" x14ac:dyDescent="0.25">
      <c r="A232" s="11">
        <v>41699</v>
      </c>
      <c r="B232" s="12">
        <v>782925</v>
      </c>
      <c r="C232" s="12">
        <v>2399873</v>
      </c>
      <c r="D232" s="12">
        <v>70943</v>
      </c>
      <c r="E232" s="13">
        <v>3105191</v>
      </c>
    </row>
    <row r="233" spans="1:5" x14ac:dyDescent="0.25">
      <c r="A233" s="11">
        <v>41730</v>
      </c>
      <c r="B233" s="12">
        <v>749184</v>
      </c>
      <c r="C233" s="12">
        <v>2324484</v>
      </c>
      <c r="D233" s="12">
        <v>75574</v>
      </c>
      <c r="E233" s="13">
        <v>3061883</v>
      </c>
    </row>
    <row r="234" spans="1:5" x14ac:dyDescent="0.25">
      <c r="A234" s="11">
        <v>41760</v>
      </c>
      <c r="B234" s="12">
        <v>767942</v>
      </c>
      <c r="C234" s="12">
        <v>2415241</v>
      </c>
      <c r="D234" s="12">
        <v>76436</v>
      </c>
      <c r="E234" s="13">
        <v>3141973</v>
      </c>
    </row>
    <row r="235" spans="1:5" x14ac:dyDescent="0.25">
      <c r="A235" s="11">
        <v>41791</v>
      </c>
      <c r="B235" s="12">
        <v>738853</v>
      </c>
      <c r="C235" s="12">
        <v>2307469</v>
      </c>
      <c r="D235" s="12">
        <v>74407</v>
      </c>
      <c r="E235" s="13">
        <v>2989812</v>
      </c>
    </row>
    <row r="236" spans="1:5" x14ac:dyDescent="0.25">
      <c r="A236" s="11">
        <v>41821</v>
      </c>
      <c r="B236" s="12">
        <v>733045</v>
      </c>
      <c r="C236" s="12">
        <v>2364390</v>
      </c>
      <c r="D236" s="12">
        <v>83448</v>
      </c>
      <c r="E236" s="13">
        <v>3099061</v>
      </c>
    </row>
    <row r="237" spans="1:5" x14ac:dyDescent="0.25">
      <c r="A237" s="11">
        <v>41852</v>
      </c>
      <c r="B237" s="12">
        <v>735118</v>
      </c>
      <c r="C237" s="12">
        <v>2386386</v>
      </c>
      <c r="D237" s="12">
        <v>81980</v>
      </c>
      <c r="E237" s="13">
        <v>3102800</v>
      </c>
    </row>
    <row r="238" spans="1:5" x14ac:dyDescent="0.25">
      <c r="A238" s="11">
        <v>41883</v>
      </c>
      <c r="B238" s="12">
        <v>741791</v>
      </c>
      <c r="C238" s="12">
        <v>2347041</v>
      </c>
      <c r="D238" s="12">
        <v>76082</v>
      </c>
      <c r="E238" s="13">
        <v>2970763</v>
      </c>
    </row>
    <row r="239" spans="1:5" x14ac:dyDescent="0.25">
      <c r="A239" s="11">
        <v>41913</v>
      </c>
      <c r="B239" s="12">
        <v>767998</v>
      </c>
      <c r="C239" s="12">
        <v>2602019</v>
      </c>
      <c r="D239" s="12">
        <v>83708</v>
      </c>
      <c r="E239" s="13">
        <v>3120593</v>
      </c>
    </row>
    <row r="240" spans="1:5" x14ac:dyDescent="0.25">
      <c r="A240" s="11">
        <v>41944</v>
      </c>
      <c r="B240" s="12">
        <v>742400</v>
      </c>
      <c r="C240" s="12">
        <v>2582462</v>
      </c>
      <c r="D240" s="12">
        <v>83908</v>
      </c>
      <c r="E240" s="13">
        <v>3045911</v>
      </c>
    </row>
    <row r="241" spans="1:5" x14ac:dyDescent="0.25">
      <c r="A241" s="11">
        <v>41974</v>
      </c>
      <c r="B241" s="12">
        <v>768999</v>
      </c>
      <c r="C241" s="12">
        <v>2688177</v>
      </c>
      <c r="D241" s="12">
        <v>87308</v>
      </c>
      <c r="E241" s="13">
        <v>3235628</v>
      </c>
    </row>
    <row r="242" spans="1:5" x14ac:dyDescent="0.25">
      <c r="A242" s="11">
        <v>42005</v>
      </c>
      <c r="B242" s="12">
        <v>769986</v>
      </c>
      <c r="C242" s="12">
        <v>2599973</v>
      </c>
      <c r="D242" s="12">
        <v>75408</v>
      </c>
      <c r="E242" s="13">
        <v>3066262</v>
      </c>
    </row>
    <row r="243" spans="1:5" x14ac:dyDescent="0.25">
      <c r="A243" s="11">
        <v>42036</v>
      </c>
      <c r="B243" s="12">
        <v>720451</v>
      </c>
      <c r="C243" s="12">
        <v>2428593</v>
      </c>
      <c r="D243" s="12">
        <v>68815</v>
      </c>
      <c r="E243" s="13">
        <v>2840082</v>
      </c>
    </row>
    <row r="244" spans="1:5" x14ac:dyDescent="0.25">
      <c r="A244" s="11">
        <v>42064</v>
      </c>
      <c r="B244" s="12">
        <v>824606</v>
      </c>
      <c r="C244" s="12">
        <v>2714238</v>
      </c>
      <c r="D244" s="12">
        <v>86481</v>
      </c>
      <c r="E244" s="13">
        <v>3185328</v>
      </c>
    </row>
    <row r="245" spans="1:5" x14ac:dyDescent="0.25">
      <c r="A245" s="11">
        <v>42095</v>
      </c>
      <c r="B245" s="12">
        <v>790970</v>
      </c>
      <c r="C245" s="12">
        <v>2622232</v>
      </c>
      <c r="D245" s="12">
        <v>81299</v>
      </c>
      <c r="E245" s="13">
        <v>3101495</v>
      </c>
    </row>
    <row r="246" spans="1:5" x14ac:dyDescent="0.25">
      <c r="A246" s="11">
        <v>42125</v>
      </c>
      <c r="B246" s="12">
        <v>811767</v>
      </c>
      <c r="C246" s="12">
        <v>2712327</v>
      </c>
      <c r="D246" s="12">
        <v>87478</v>
      </c>
      <c r="E246" s="13">
        <v>3149131</v>
      </c>
    </row>
    <row r="247" spans="1:5" x14ac:dyDescent="0.25">
      <c r="A247" s="11">
        <v>42156</v>
      </c>
      <c r="B247" s="12">
        <v>765097</v>
      </c>
      <c r="C247" s="12">
        <v>2662618</v>
      </c>
      <c r="D247" s="12">
        <v>86627</v>
      </c>
      <c r="E247" s="13">
        <v>3118029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5"/>
  <sheetViews>
    <sheetView workbookViewId="0"/>
  </sheetViews>
  <sheetFormatPr defaultRowHeight="15" x14ac:dyDescent="0.25"/>
  <cols>
    <col min="1" max="2" width="12.28515625" style="2" customWidth="1"/>
  </cols>
  <sheetData>
    <row r="1" spans="1:3" s="4" customFormat="1" x14ac:dyDescent="0.25">
      <c r="A1" s="6" t="s">
        <v>0</v>
      </c>
      <c r="B1" s="3" t="s">
        <v>5</v>
      </c>
      <c r="C1" s="4" t="s">
        <v>80</v>
      </c>
    </row>
    <row r="2" spans="1:3" x14ac:dyDescent="0.25">
      <c r="A2" s="11">
        <v>34700</v>
      </c>
      <c r="B2" s="2" t="s">
        <v>1</v>
      </c>
      <c r="C2" s="12">
        <v>794454</v>
      </c>
    </row>
    <row r="3" spans="1:3" x14ac:dyDescent="0.25">
      <c r="A3" s="11">
        <v>34731</v>
      </c>
      <c r="B3" s="2" t="s">
        <v>1</v>
      </c>
      <c r="C3" s="12">
        <v>709410</v>
      </c>
    </row>
    <row r="4" spans="1:3" x14ac:dyDescent="0.25">
      <c r="A4" s="11">
        <v>34759</v>
      </c>
      <c r="B4" s="2" t="s">
        <v>1</v>
      </c>
      <c r="C4" s="12">
        <v>716456</v>
      </c>
    </row>
    <row r="5" spans="1:3" x14ac:dyDescent="0.25">
      <c r="A5" s="11">
        <v>34790</v>
      </c>
      <c r="B5" s="2" t="s">
        <v>1</v>
      </c>
      <c r="C5" s="12">
        <v>699579</v>
      </c>
    </row>
    <row r="6" spans="1:3" x14ac:dyDescent="0.25">
      <c r="A6" s="11">
        <v>34820</v>
      </c>
      <c r="B6" s="2" t="s">
        <v>1</v>
      </c>
      <c r="C6" s="12">
        <v>700291</v>
      </c>
    </row>
    <row r="7" spans="1:3" x14ac:dyDescent="0.25">
      <c r="A7" s="11">
        <v>34851</v>
      </c>
      <c r="B7" s="2" t="s">
        <v>1</v>
      </c>
      <c r="C7" s="12">
        <v>725734</v>
      </c>
    </row>
    <row r="8" spans="1:3" x14ac:dyDescent="0.25">
      <c r="A8" s="11">
        <v>34881</v>
      </c>
      <c r="B8" s="2" t="s">
        <v>1</v>
      </c>
      <c r="C8" s="12">
        <v>736267</v>
      </c>
    </row>
    <row r="9" spans="1:3" x14ac:dyDescent="0.25">
      <c r="A9" s="11">
        <v>34912</v>
      </c>
      <c r="B9" s="2" t="s">
        <v>1</v>
      </c>
      <c r="C9" s="12">
        <v>669943</v>
      </c>
    </row>
    <row r="10" spans="1:3" x14ac:dyDescent="0.25">
      <c r="A10" s="11">
        <v>34943</v>
      </c>
      <c r="B10" s="2" t="s">
        <v>1</v>
      </c>
      <c r="C10" s="12">
        <v>693019</v>
      </c>
    </row>
    <row r="11" spans="1:3" x14ac:dyDescent="0.25">
      <c r="A11" s="11">
        <v>34973</v>
      </c>
      <c r="B11" s="2" t="s">
        <v>1</v>
      </c>
      <c r="C11" s="12">
        <v>724293</v>
      </c>
    </row>
    <row r="12" spans="1:3" x14ac:dyDescent="0.25">
      <c r="A12" s="11">
        <v>35004</v>
      </c>
      <c r="B12" s="2" t="s">
        <v>1</v>
      </c>
      <c r="C12" s="12">
        <v>722284</v>
      </c>
    </row>
    <row r="13" spans="1:3" x14ac:dyDescent="0.25">
      <c r="A13" s="11">
        <v>35034</v>
      </c>
      <c r="B13" s="2" t="s">
        <v>1</v>
      </c>
      <c r="C13" s="12">
        <v>744889</v>
      </c>
    </row>
    <row r="14" spans="1:3" x14ac:dyDescent="0.25">
      <c r="A14" s="11">
        <v>35065</v>
      </c>
      <c r="B14" s="2" t="s">
        <v>1</v>
      </c>
      <c r="C14" s="12">
        <v>763933</v>
      </c>
    </row>
    <row r="15" spans="1:3" x14ac:dyDescent="0.25">
      <c r="A15" s="11">
        <v>35096</v>
      </c>
      <c r="B15" s="2" t="s">
        <v>1</v>
      </c>
      <c r="C15" s="12">
        <v>706832</v>
      </c>
    </row>
    <row r="16" spans="1:3" x14ac:dyDescent="0.25">
      <c r="A16" s="11">
        <v>35125</v>
      </c>
      <c r="B16" s="2" t="s">
        <v>1</v>
      </c>
      <c r="C16" s="12">
        <v>775361</v>
      </c>
    </row>
    <row r="17" spans="1:3" x14ac:dyDescent="0.25">
      <c r="A17" s="11">
        <v>35156</v>
      </c>
      <c r="B17" s="2" t="s">
        <v>1</v>
      </c>
      <c r="C17" s="12">
        <v>734974</v>
      </c>
    </row>
    <row r="18" spans="1:3" x14ac:dyDescent="0.25">
      <c r="A18" s="11">
        <v>35186</v>
      </c>
      <c r="B18" s="2" t="s">
        <v>1</v>
      </c>
      <c r="C18" s="12">
        <v>780917</v>
      </c>
    </row>
    <row r="19" spans="1:3" x14ac:dyDescent="0.25">
      <c r="A19" s="11">
        <v>35217</v>
      </c>
      <c r="B19" s="2" t="s">
        <v>1</v>
      </c>
      <c r="C19" s="12">
        <v>714818</v>
      </c>
    </row>
    <row r="20" spans="1:3" x14ac:dyDescent="0.25">
      <c r="A20" s="11">
        <v>35247</v>
      </c>
      <c r="B20" s="2" t="s">
        <v>1</v>
      </c>
      <c r="C20" s="12">
        <v>713964</v>
      </c>
    </row>
    <row r="21" spans="1:3" x14ac:dyDescent="0.25">
      <c r="A21" s="11">
        <v>35278</v>
      </c>
      <c r="B21" s="2" t="s">
        <v>1</v>
      </c>
      <c r="C21" s="12">
        <v>729841</v>
      </c>
    </row>
    <row r="22" spans="1:3" x14ac:dyDescent="0.25">
      <c r="A22" s="11">
        <v>35309</v>
      </c>
      <c r="B22" s="2" t="s">
        <v>1</v>
      </c>
      <c r="C22" s="12">
        <v>737667</v>
      </c>
    </row>
    <row r="23" spans="1:3" x14ac:dyDescent="0.25">
      <c r="A23" s="11">
        <v>35339</v>
      </c>
      <c r="B23" s="2" t="s">
        <v>1</v>
      </c>
      <c r="C23" s="12">
        <v>757374</v>
      </c>
    </row>
    <row r="24" spans="1:3" x14ac:dyDescent="0.25">
      <c r="A24" s="11">
        <v>35370</v>
      </c>
      <c r="B24" s="2" t="s">
        <v>1</v>
      </c>
      <c r="C24" s="12">
        <v>682604</v>
      </c>
    </row>
    <row r="25" spans="1:3" x14ac:dyDescent="0.25">
      <c r="A25" s="11">
        <v>35400</v>
      </c>
      <c r="B25" s="2" t="s">
        <v>1</v>
      </c>
      <c r="C25" s="12">
        <v>637186</v>
      </c>
    </row>
    <row r="26" spans="1:3" x14ac:dyDescent="0.25">
      <c r="A26" s="11">
        <v>35431</v>
      </c>
      <c r="B26" s="2" t="s">
        <v>1</v>
      </c>
      <c r="C26" s="12">
        <v>755181</v>
      </c>
    </row>
    <row r="27" spans="1:3" x14ac:dyDescent="0.25">
      <c r="A27" s="11">
        <v>35462</v>
      </c>
      <c r="B27" s="2" t="s">
        <v>1</v>
      </c>
      <c r="C27" s="12">
        <v>714634</v>
      </c>
    </row>
    <row r="28" spans="1:3" x14ac:dyDescent="0.25">
      <c r="A28" s="11">
        <v>35490</v>
      </c>
      <c r="B28" s="2" t="s">
        <v>1</v>
      </c>
      <c r="C28" s="12">
        <v>810808</v>
      </c>
    </row>
    <row r="29" spans="1:3" x14ac:dyDescent="0.25">
      <c r="A29" s="11">
        <v>35521</v>
      </c>
      <c r="B29" s="2" t="s">
        <v>1</v>
      </c>
      <c r="C29" s="12">
        <v>787376</v>
      </c>
    </row>
    <row r="30" spans="1:3" x14ac:dyDescent="0.25">
      <c r="A30" s="11">
        <v>35551</v>
      </c>
      <c r="B30" s="2" t="s">
        <v>1</v>
      </c>
      <c r="C30" s="12">
        <v>831397</v>
      </c>
    </row>
    <row r="31" spans="1:3" x14ac:dyDescent="0.25">
      <c r="A31" s="11">
        <v>35582</v>
      </c>
      <c r="B31" s="2" t="s">
        <v>1</v>
      </c>
      <c r="C31" s="12">
        <v>790204</v>
      </c>
    </row>
    <row r="32" spans="1:3" x14ac:dyDescent="0.25">
      <c r="A32" s="11">
        <v>35612</v>
      </c>
      <c r="B32" s="2" t="s">
        <v>1</v>
      </c>
      <c r="C32" s="12">
        <v>776515</v>
      </c>
    </row>
    <row r="33" spans="1:3" x14ac:dyDescent="0.25">
      <c r="A33" s="11">
        <v>35643</v>
      </c>
      <c r="B33" s="2" t="s">
        <v>1</v>
      </c>
      <c r="C33" s="12">
        <v>778635</v>
      </c>
    </row>
    <row r="34" spans="1:3" x14ac:dyDescent="0.25">
      <c r="A34" s="11">
        <v>35674</v>
      </c>
      <c r="B34" s="2" t="s">
        <v>1</v>
      </c>
      <c r="C34" s="12">
        <v>758963</v>
      </c>
    </row>
    <row r="35" spans="1:3" x14ac:dyDescent="0.25">
      <c r="A35" s="11">
        <v>35704</v>
      </c>
      <c r="B35" s="2" t="s">
        <v>1</v>
      </c>
      <c r="C35" s="12">
        <v>792427</v>
      </c>
    </row>
    <row r="36" spans="1:3" x14ac:dyDescent="0.25">
      <c r="A36" s="11">
        <v>35735</v>
      </c>
      <c r="B36" s="2" t="s">
        <v>1</v>
      </c>
      <c r="C36" s="12">
        <v>765884</v>
      </c>
    </row>
    <row r="37" spans="1:3" x14ac:dyDescent="0.25">
      <c r="A37" s="11">
        <v>35765</v>
      </c>
      <c r="B37" s="2" t="s">
        <v>1</v>
      </c>
      <c r="C37" s="12">
        <v>798308</v>
      </c>
    </row>
    <row r="38" spans="1:3" x14ac:dyDescent="0.25">
      <c r="A38" s="11">
        <v>35796</v>
      </c>
      <c r="B38" s="2" t="s">
        <v>1</v>
      </c>
      <c r="C38" s="12">
        <v>798921</v>
      </c>
    </row>
    <row r="39" spans="1:3" x14ac:dyDescent="0.25">
      <c r="A39" s="11">
        <v>35827</v>
      </c>
      <c r="B39" s="2" t="s">
        <v>1</v>
      </c>
      <c r="C39" s="12">
        <v>712477</v>
      </c>
    </row>
    <row r="40" spans="1:3" x14ac:dyDescent="0.25">
      <c r="A40" s="11">
        <v>35855</v>
      </c>
      <c r="B40" s="2" t="s">
        <v>1</v>
      </c>
      <c r="C40" s="12">
        <v>802897</v>
      </c>
    </row>
    <row r="41" spans="1:3" x14ac:dyDescent="0.25">
      <c r="A41" s="11">
        <v>35886</v>
      </c>
      <c r="B41" s="2" t="s">
        <v>1</v>
      </c>
      <c r="C41" s="12">
        <v>807001</v>
      </c>
    </row>
    <row r="42" spans="1:3" x14ac:dyDescent="0.25">
      <c r="A42" s="11">
        <v>35916</v>
      </c>
      <c r="B42" s="2" t="s">
        <v>1</v>
      </c>
      <c r="C42" s="12">
        <v>842147</v>
      </c>
    </row>
    <row r="43" spans="1:3" x14ac:dyDescent="0.25">
      <c r="A43" s="11">
        <v>35947</v>
      </c>
      <c r="B43" s="2" t="s">
        <v>1</v>
      </c>
      <c r="C43" s="12">
        <v>794983</v>
      </c>
    </row>
    <row r="44" spans="1:3" x14ac:dyDescent="0.25">
      <c r="A44" s="11">
        <v>35977</v>
      </c>
      <c r="B44" s="2" t="s">
        <v>1</v>
      </c>
      <c r="C44" s="12">
        <v>558688</v>
      </c>
    </row>
    <row r="45" spans="1:3" x14ac:dyDescent="0.25">
      <c r="A45" s="11">
        <v>36008</v>
      </c>
      <c r="B45" s="2" t="s">
        <v>1</v>
      </c>
      <c r="C45" s="12">
        <v>813510</v>
      </c>
    </row>
    <row r="46" spans="1:3" x14ac:dyDescent="0.25">
      <c r="A46" s="11">
        <v>36039</v>
      </c>
      <c r="B46" s="2" t="s">
        <v>1</v>
      </c>
      <c r="C46" s="12">
        <v>798190</v>
      </c>
    </row>
    <row r="47" spans="1:3" x14ac:dyDescent="0.25">
      <c r="A47" s="11">
        <v>36069</v>
      </c>
      <c r="B47" s="2" t="s">
        <v>1</v>
      </c>
      <c r="C47" s="12">
        <v>866724</v>
      </c>
    </row>
    <row r="48" spans="1:3" x14ac:dyDescent="0.25">
      <c r="A48" s="11">
        <v>36100</v>
      </c>
      <c r="B48" s="2" t="s">
        <v>1</v>
      </c>
      <c r="C48" s="12">
        <v>815032</v>
      </c>
    </row>
    <row r="49" spans="1:3" x14ac:dyDescent="0.25">
      <c r="A49" s="11">
        <v>36130</v>
      </c>
      <c r="B49" s="2" t="s">
        <v>1</v>
      </c>
      <c r="C49" s="12">
        <v>842514</v>
      </c>
    </row>
    <row r="50" spans="1:3" x14ac:dyDescent="0.25">
      <c r="A50" s="11">
        <v>36161</v>
      </c>
      <c r="B50" s="2" t="s">
        <v>1</v>
      </c>
      <c r="C50" s="12">
        <v>822368</v>
      </c>
    </row>
    <row r="51" spans="1:3" x14ac:dyDescent="0.25">
      <c r="A51" s="11">
        <v>36192</v>
      </c>
      <c r="B51" s="2" t="s">
        <v>1</v>
      </c>
      <c r="C51" s="12">
        <v>746785</v>
      </c>
    </row>
    <row r="52" spans="1:3" x14ac:dyDescent="0.25">
      <c r="A52" s="11">
        <v>36220</v>
      </c>
      <c r="B52" s="2" t="s">
        <v>1</v>
      </c>
      <c r="C52" s="12">
        <v>892017</v>
      </c>
    </row>
    <row r="53" spans="1:3" x14ac:dyDescent="0.25">
      <c r="A53" s="11">
        <v>36251</v>
      </c>
      <c r="B53" s="2" t="s">
        <v>1</v>
      </c>
      <c r="C53" s="12">
        <v>823008</v>
      </c>
    </row>
    <row r="54" spans="1:3" x14ac:dyDescent="0.25">
      <c r="A54" s="11">
        <v>36281</v>
      </c>
      <c r="B54" s="2" t="s">
        <v>1</v>
      </c>
      <c r="C54" s="12">
        <v>883192</v>
      </c>
    </row>
    <row r="55" spans="1:3" x14ac:dyDescent="0.25">
      <c r="A55" s="11">
        <v>36312</v>
      </c>
      <c r="B55" s="2" t="s">
        <v>1</v>
      </c>
      <c r="C55" s="12">
        <v>865871</v>
      </c>
    </row>
    <row r="56" spans="1:3" x14ac:dyDescent="0.25">
      <c r="A56" s="11">
        <v>36342</v>
      </c>
      <c r="B56" s="2" t="s">
        <v>1</v>
      </c>
      <c r="C56" s="12">
        <v>880912</v>
      </c>
    </row>
    <row r="57" spans="1:3" x14ac:dyDescent="0.25">
      <c r="A57" s="11">
        <v>36373</v>
      </c>
      <c r="B57" s="2" t="s">
        <v>1</v>
      </c>
      <c r="C57" s="12">
        <v>807968</v>
      </c>
    </row>
    <row r="58" spans="1:3" x14ac:dyDescent="0.25">
      <c r="A58" s="11">
        <v>36404</v>
      </c>
      <c r="B58" s="2" t="s">
        <v>1</v>
      </c>
      <c r="C58" s="12">
        <v>917545</v>
      </c>
    </row>
    <row r="59" spans="1:3" x14ac:dyDescent="0.25">
      <c r="A59" s="11">
        <v>36434</v>
      </c>
      <c r="B59" s="2" t="s">
        <v>1</v>
      </c>
      <c r="C59" s="12">
        <v>879493</v>
      </c>
    </row>
    <row r="60" spans="1:3" x14ac:dyDescent="0.25">
      <c r="A60" s="11">
        <v>36465</v>
      </c>
      <c r="B60" s="2" t="s">
        <v>1</v>
      </c>
      <c r="C60" s="12">
        <v>855098</v>
      </c>
    </row>
    <row r="61" spans="1:3" x14ac:dyDescent="0.25">
      <c r="A61" s="11">
        <v>36495</v>
      </c>
      <c r="B61" s="2" t="s">
        <v>1</v>
      </c>
      <c r="C61" s="12">
        <v>871451</v>
      </c>
    </row>
    <row r="62" spans="1:3" x14ac:dyDescent="0.25">
      <c r="A62" s="11">
        <v>36526</v>
      </c>
      <c r="B62" s="2" t="s">
        <v>1</v>
      </c>
      <c r="C62" s="12">
        <v>850123</v>
      </c>
    </row>
    <row r="63" spans="1:3" x14ac:dyDescent="0.25">
      <c r="A63" s="11">
        <v>36557</v>
      </c>
      <c r="B63" s="2" t="s">
        <v>1</v>
      </c>
      <c r="C63" s="12">
        <v>822120</v>
      </c>
    </row>
    <row r="64" spans="1:3" x14ac:dyDescent="0.25">
      <c r="A64" s="11">
        <v>36586</v>
      </c>
      <c r="B64" s="2" t="s">
        <v>1</v>
      </c>
      <c r="C64" s="12">
        <v>842691</v>
      </c>
    </row>
    <row r="65" spans="1:3" x14ac:dyDescent="0.25">
      <c r="A65" s="11">
        <v>36617</v>
      </c>
      <c r="B65" s="2" t="s">
        <v>1</v>
      </c>
      <c r="C65" s="12">
        <v>821504</v>
      </c>
    </row>
    <row r="66" spans="1:3" x14ac:dyDescent="0.25">
      <c r="A66" s="11">
        <v>36647</v>
      </c>
      <c r="B66" s="2" t="s">
        <v>1</v>
      </c>
      <c r="C66" s="12">
        <v>914213</v>
      </c>
    </row>
    <row r="67" spans="1:3" x14ac:dyDescent="0.25">
      <c r="A67" s="11">
        <v>36678</v>
      </c>
      <c r="B67" s="2" t="s">
        <v>1</v>
      </c>
      <c r="C67" s="12">
        <v>981749</v>
      </c>
    </row>
    <row r="68" spans="1:3" x14ac:dyDescent="0.25">
      <c r="A68" s="11">
        <v>36708</v>
      </c>
      <c r="B68" s="2" t="s">
        <v>1</v>
      </c>
      <c r="C68" s="12">
        <v>879879</v>
      </c>
    </row>
    <row r="69" spans="1:3" x14ac:dyDescent="0.25">
      <c r="A69" s="11">
        <v>36739</v>
      </c>
      <c r="B69" s="2" t="s">
        <v>1</v>
      </c>
      <c r="C69" s="12">
        <v>901103</v>
      </c>
    </row>
    <row r="70" spans="1:3" x14ac:dyDescent="0.25">
      <c r="A70" s="11">
        <v>36770</v>
      </c>
      <c r="B70" s="2" t="s">
        <v>1</v>
      </c>
      <c r="C70" s="12">
        <v>880523</v>
      </c>
    </row>
    <row r="71" spans="1:3" x14ac:dyDescent="0.25">
      <c r="A71" s="11">
        <v>36800</v>
      </c>
      <c r="B71" s="2" t="s">
        <v>1</v>
      </c>
      <c r="C71" s="12">
        <v>914920</v>
      </c>
    </row>
    <row r="72" spans="1:3" x14ac:dyDescent="0.25">
      <c r="A72" s="11">
        <v>36831</v>
      </c>
      <c r="B72" s="2" t="s">
        <v>1</v>
      </c>
      <c r="C72" s="12">
        <v>910684</v>
      </c>
    </row>
    <row r="73" spans="1:3" x14ac:dyDescent="0.25">
      <c r="A73" s="11">
        <v>36861</v>
      </c>
      <c r="B73" s="2" t="s">
        <v>1</v>
      </c>
      <c r="C73" s="12">
        <v>943295</v>
      </c>
    </row>
    <row r="74" spans="1:3" x14ac:dyDescent="0.25">
      <c r="A74" s="11">
        <v>36892</v>
      </c>
      <c r="B74" s="2" t="s">
        <v>1</v>
      </c>
      <c r="C74" s="12">
        <v>905197</v>
      </c>
    </row>
    <row r="75" spans="1:3" x14ac:dyDescent="0.25">
      <c r="A75" s="11">
        <v>36923</v>
      </c>
      <c r="B75" s="2" t="s">
        <v>1</v>
      </c>
      <c r="C75" s="12">
        <v>879060</v>
      </c>
    </row>
    <row r="76" spans="1:3" x14ac:dyDescent="0.25">
      <c r="A76" s="11">
        <v>36951</v>
      </c>
      <c r="B76" s="2" t="s">
        <v>1</v>
      </c>
      <c r="C76" s="12">
        <v>966568</v>
      </c>
    </row>
    <row r="77" spans="1:3" x14ac:dyDescent="0.25">
      <c r="A77" s="11">
        <v>36982</v>
      </c>
      <c r="B77" s="2" t="s">
        <v>1</v>
      </c>
      <c r="C77" s="12">
        <v>928197</v>
      </c>
    </row>
    <row r="78" spans="1:3" x14ac:dyDescent="0.25">
      <c r="A78" s="11">
        <v>37012</v>
      </c>
      <c r="B78" s="2" t="s">
        <v>1</v>
      </c>
      <c r="C78" s="12">
        <v>1017147</v>
      </c>
    </row>
    <row r="79" spans="1:3" x14ac:dyDescent="0.25">
      <c r="A79" s="11">
        <v>37043</v>
      </c>
      <c r="B79" s="2" t="s">
        <v>1</v>
      </c>
      <c r="C79" s="12">
        <v>919582</v>
      </c>
    </row>
    <row r="80" spans="1:3" x14ac:dyDescent="0.25">
      <c r="A80" s="11">
        <v>37073</v>
      </c>
      <c r="B80" s="2" t="s">
        <v>1</v>
      </c>
      <c r="C80" s="12">
        <v>921357</v>
      </c>
    </row>
    <row r="81" spans="1:3" x14ac:dyDescent="0.25">
      <c r="A81" s="11">
        <v>37104</v>
      </c>
      <c r="B81" s="2" t="s">
        <v>1</v>
      </c>
      <c r="C81" s="12">
        <v>941942</v>
      </c>
    </row>
    <row r="82" spans="1:3" x14ac:dyDescent="0.25">
      <c r="A82" s="11">
        <v>37135</v>
      </c>
      <c r="B82" s="2" t="s">
        <v>1</v>
      </c>
      <c r="C82" s="12">
        <v>701508</v>
      </c>
    </row>
    <row r="83" spans="1:3" x14ac:dyDescent="0.25">
      <c r="A83" s="11">
        <v>37165</v>
      </c>
      <c r="B83" s="2" t="s">
        <v>1</v>
      </c>
      <c r="C83" s="12">
        <v>636328</v>
      </c>
    </row>
    <row r="84" spans="1:3" x14ac:dyDescent="0.25">
      <c r="A84" s="11">
        <v>37196</v>
      </c>
      <c r="B84" s="2" t="s">
        <v>1</v>
      </c>
      <c r="C84" s="12">
        <v>765155</v>
      </c>
    </row>
    <row r="85" spans="1:3" x14ac:dyDescent="0.25">
      <c r="A85" s="11">
        <v>37226</v>
      </c>
      <c r="B85" s="2" t="s">
        <v>1</v>
      </c>
      <c r="C85" s="12">
        <v>869402</v>
      </c>
    </row>
    <row r="86" spans="1:3" x14ac:dyDescent="0.25">
      <c r="A86" s="11">
        <v>37257</v>
      </c>
      <c r="B86" s="2" t="s">
        <v>1</v>
      </c>
      <c r="C86" s="12">
        <v>874123</v>
      </c>
    </row>
    <row r="87" spans="1:3" x14ac:dyDescent="0.25">
      <c r="A87" s="11">
        <v>37288</v>
      </c>
      <c r="B87" s="2" t="s">
        <v>1</v>
      </c>
      <c r="C87" s="12">
        <v>848946</v>
      </c>
    </row>
    <row r="88" spans="1:3" x14ac:dyDescent="0.25">
      <c r="A88" s="11">
        <v>37316</v>
      </c>
      <c r="B88" s="2" t="s">
        <v>1</v>
      </c>
      <c r="C88" s="12">
        <v>906205</v>
      </c>
    </row>
    <row r="89" spans="1:3" x14ac:dyDescent="0.25">
      <c r="A89" s="11">
        <v>37347</v>
      </c>
      <c r="B89" s="2" t="s">
        <v>1</v>
      </c>
      <c r="C89" s="12">
        <v>885485</v>
      </c>
    </row>
    <row r="90" spans="1:3" x14ac:dyDescent="0.25">
      <c r="A90" s="11">
        <v>37377</v>
      </c>
      <c r="B90" s="2" t="s">
        <v>1</v>
      </c>
      <c r="C90" s="12">
        <v>946322</v>
      </c>
    </row>
    <row r="91" spans="1:3" x14ac:dyDescent="0.25">
      <c r="A91" s="11">
        <v>37408</v>
      </c>
      <c r="B91" s="2" t="s">
        <v>1</v>
      </c>
      <c r="C91" s="12">
        <v>870942</v>
      </c>
    </row>
    <row r="92" spans="1:3" x14ac:dyDescent="0.25">
      <c r="A92" s="11">
        <v>37438</v>
      </c>
      <c r="B92" s="2" t="s">
        <v>1</v>
      </c>
      <c r="C92" s="12">
        <v>923170</v>
      </c>
    </row>
    <row r="93" spans="1:3" x14ac:dyDescent="0.25">
      <c r="A93" s="11">
        <v>37469</v>
      </c>
      <c r="B93" s="2" t="s">
        <v>1</v>
      </c>
      <c r="C93" s="12">
        <v>911075</v>
      </c>
    </row>
    <row r="94" spans="1:3" x14ac:dyDescent="0.25">
      <c r="A94" s="11">
        <v>37500</v>
      </c>
      <c r="B94" s="2" t="s">
        <v>1</v>
      </c>
      <c r="C94" s="12">
        <v>887222</v>
      </c>
    </row>
    <row r="95" spans="1:3" x14ac:dyDescent="0.25">
      <c r="A95" s="11">
        <v>37530</v>
      </c>
      <c r="B95" s="2" t="s">
        <v>1</v>
      </c>
      <c r="C95" s="12">
        <v>935176</v>
      </c>
    </row>
    <row r="96" spans="1:3" x14ac:dyDescent="0.25">
      <c r="A96" s="11">
        <v>37561</v>
      </c>
      <c r="B96" s="2" t="s">
        <v>1</v>
      </c>
      <c r="C96" s="12">
        <v>871531</v>
      </c>
    </row>
    <row r="97" spans="1:3" x14ac:dyDescent="0.25">
      <c r="A97" s="11">
        <v>37591</v>
      </c>
      <c r="B97" s="2" t="s">
        <v>1</v>
      </c>
      <c r="C97" s="12">
        <v>893268</v>
      </c>
    </row>
    <row r="98" spans="1:3" x14ac:dyDescent="0.25">
      <c r="A98" s="11">
        <v>37622</v>
      </c>
      <c r="B98" s="2" t="s">
        <v>1</v>
      </c>
      <c r="C98" s="12">
        <v>865089</v>
      </c>
    </row>
    <row r="99" spans="1:3" x14ac:dyDescent="0.25">
      <c r="A99" s="11">
        <v>37653</v>
      </c>
      <c r="B99" s="2" t="s">
        <v>1</v>
      </c>
      <c r="C99" s="12">
        <v>808033</v>
      </c>
    </row>
    <row r="100" spans="1:3" x14ac:dyDescent="0.25">
      <c r="A100" s="11">
        <v>37681</v>
      </c>
      <c r="B100" s="2" t="s">
        <v>1</v>
      </c>
      <c r="C100" s="12">
        <v>887751</v>
      </c>
    </row>
    <row r="101" spans="1:3" x14ac:dyDescent="0.25">
      <c r="A101" s="11">
        <v>37712</v>
      </c>
      <c r="B101" s="2" t="s">
        <v>1</v>
      </c>
      <c r="C101" s="12">
        <v>865504</v>
      </c>
    </row>
    <row r="102" spans="1:3" x14ac:dyDescent="0.25">
      <c r="A102" s="11">
        <v>37742</v>
      </c>
      <c r="B102" s="2" t="s">
        <v>1</v>
      </c>
      <c r="C102" s="12">
        <v>913802</v>
      </c>
    </row>
    <row r="103" spans="1:3" x14ac:dyDescent="0.25">
      <c r="A103" s="11">
        <v>37773</v>
      </c>
      <c r="B103" s="2" t="s">
        <v>1</v>
      </c>
      <c r="C103" s="12">
        <v>885016</v>
      </c>
    </row>
    <row r="104" spans="1:3" x14ac:dyDescent="0.25">
      <c r="A104" s="11">
        <v>37803</v>
      </c>
      <c r="B104" s="2" t="s">
        <v>1</v>
      </c>
      <c r="C104" s="12">
        <v>835486</v>
      </c>
    </row>
    <row r="105" spans="1:3" x14ac:dyDescent="0.25">
      <c r="A105" s="11">
        <v>37834</v>
      </c>
      <c r="B105" s="2" t="s">
        <v>1</v>
      </c>
      <c r="C105" s="12">
        <v>825853</v>
      </c>
    </row>
    <row r="106" spans="1:3" x14ac:dyDescent="0.25">
      <c r="A106" s="11">
        <v>37865</v>
      </c>
      <c r="B106" s="2" t="s">
        <v>1</v>
      </c>
      <c r="C106" s="12">
        <v>821819</v>
      </c>
    </row>
    <row r="107" spans="1:3" x14ac:dyDescent="0.25">
      <c r="A107" s="11">
        <v>37895</v>
      </c>
      <c r="B107" s="2" t="s">
        <v>1</v>
      </c>
      <c r="C107" s="12">
        <v>851311</v>
      </c>
    </row>
    <row r="108" spans="1:3" x14ac:dyDescent="0.25">
      <c r="A108" s="11">
        <v>37926</v>
      </c>
      <c r="B108" s="2" t="s">
        <v>1</v>
      </c>
      <c r="C108" s="12">
        <v>822097</v>
      </c>
    </row>
    <row r="109" spans="1:3" x14ac:dyDescent="0.25">
      <c r="A109" s="11">
        <v>37956</v>
      </c>
      <c r="B109" s="2" t="s">
        <v>1</v>
      </c>
      <c r="C109" s="12">
        <v>857958</v>
      </c>
    </row>
    <row r="110" spans="1:3" x14ac:dyDescent="0.25">
      <c r="A110" s="11">
        <v>37987</v>
      </c>
      <c r="B110" s="2" t="s">
        <v>1</v>
      </c>
      <c r="C110" s="12">
        <v>865976</v>
      </c>
    </row>
    <row r="111" spans="1:3" x14ac:dyDescent="0.25">
      <c r="A111" s="11">
        <v>38018</v>
      </c>
      <c r="B111" s="2" t="s">
        <v>1</v>
      </c>
      <c r="C111" s="12">
        <v>829846</v>
      </c>
    </row>
    <row r="112" spans="1:3" x14ac:dyDescent="0.25">
      <c r="A112" s="11">
        <v>38047</v>
      </c>
      <c r="B112" s="2" t="s">
        <v>1</v>
      </c>
      <c r="C112" s="12">
        <v>910003</v>
      </c>
    </row>
    <row r="113" spans="1:3" x14ac:dyDescent="0.25">
      <c r="A113" s="11">
        <v>38078</v>
      </c>
      <c r="B113" s="2" t="s">
        <v>1</v>
      </c>
      <c r="C113" s="12">
        <v>856755</v>
      </c>
    </row>
    <row r="114" spans="1:3" x14ac:dyDescent="0.25">
      <c r="A114" s="11">
        <v>38108</v>
      </c>
      <c r="B114" s="2" t="s">
        <v>1</v>
      </c>
      <c r="C114" s="12">
        <v>911670</v>
      </c>
    </row>
    <row r="115" spans="1:3" x14ac:dyDescent="0.25">
      <c r="A115" s="11">
        <v>38139</v>
      </c>
      <c r="B115" s="2" t="s">
        <v>1</v>
      </c>
      <c r="C115" s="12">
        <v>870014</v>
      </c>
    </row>
    <row r="116" spans="1:3" x14ac:dyDescent="0.25">
      <c r="A116" s="11">
        <v>38169</v>
      </c>
      <c r="B116" s="2" t="s">
        <v>1</v>
      </c>
      <c r="C116" s="12">
        <v>882482</v>
      </c>
    </row>
    <row r="117" spans="1:3" x14ac:dyDescent="0.25">
      <c r="A117" s="11">
        <v>38200</v>
      </c>
      <c r="B117" s="2" t="s">
        <v>1</v>
      </c>
      <c r="C117" s="12">
        <v>868961</v>
      </c>
    </row>
    <row r="118" spans="1:3" x14ac:dyDescent="0.25">
      <c r="A118" s="11">
        <v>38231</v>
      </c>
      <c r="B118" s="2" t="s">
        <v>1</v>
      </c>
      <c r="C118" s="12">
        <v>852650</v>
      </c>
    </row>
    <row r="119" spans="1:3" x14ac:dyDescent="0.25">
      <c r="A119" s="11">
        <v>38261</v>
      </c>
      <c r="B119" s="2" t="s">
        <v>1</v>
      </c>
      <c r="C119" s="12">
        <v>903645</v>
      </c>
    </row>
    <row r="120" spans="1:3" x14ac:dyDescent="0.25">
      <c r="A120" s="11">
        <v>38292</v>
      </c>
      <c r="B120" s="2" t="s">
        <v>1</v>
      </c>
      <c r="C120" s="12">
        <v>870201</v>
      </c>
    </row>
    <row r="121" spans="1:3" x14ac:dyDescent="0.25">
      <c r="A121" s="11">
        <v>38322</v>
      </c>
      <c r="B121" s="2" t="s">
        <v>1</v>
      </c>
      <c r="C121" s="12">
        <v>909527</v>
      </c>
    </row>
    <row r="122" spans="1:3" x14ac:dyDescent="0.25">
      <c r="A122" s="11">
        <v>38353</v>
      </c>
      <c r="B122" s="2" t="s">
        <v>1</v>
      </c>
      <c r="C122" s="12">
        <v>903760</v>
      </c>
    </row>
    <row r="123" spans="1:3" x14ac:dyDescent="0.25">
      <c r="A123" s="11">
        <v>38384</v>
      </c>
      <c r="B123" s="2" t="s">
        <v>1</v>
      </c>
      <c r="C123" s="12">
        <v>868398</v>
      </c>
    </row>
    <row r="124" spans="1:3" x14ac:dyDescent="0.25">
      <c r="A124" s="11">
        <v>38412</v>
      </c>
      <c r="B124" s="2" t="s">
        <v>1</v>
      </c>
      <c r="C124" s="12">
        <v>922793</v>
      </c>
    </row>
    <row r="125" spans="1:3" x14ac:dyDescent="0.25">
      <c r="A125" s="11">
        <v>38443</v>
      </c>
      <c r="B125" s="2" t="s">
        <v>1</v>
      </c>
      <c r="C125" s="12">
        <v>850482</v>
      </c>
    </row>
    <row r="126" spans="1:3" x14ac:dyDescent="0.25">
      <c r="A126" s="11">
        <v>38473</v>
      </c>
      <c r="B126" s="2" t="s">
        <v>1</v>
      </c>
      <c r="C126" s="12">
        <v>891342</v>
      </c>
    </row>
    <row r="127" spans="1:3" x14ac:dyDescent="0.25">
      <c r="A127" s="11">
        <v>38504</v>
      </c>
      <c r="B127" s="2" t="s">
        <v>1</v>
      </c>
      <c r="C127" s="12">
        <v>849964</v>
      </c>
    </row>
    <row r="128" spans="1:3" x14ac:dyDescent="0.25">
      <c r="A128" s="11">
        <v>38534</v>
      </c>
      <c r="B128" s="2" t="s">
        <v>1</v>
      </c>
      <c r="C128" s="12">
        <v>862921</v>
      </c>
    </row>
    <row r="129" spans="1:3" x14ac:dyDescent="0.25">
      <c r="A129" s="11">
        <v>38565</v>
      </c>
      <c r="B129" s="2" t="s">
        <v>1</v>
      </c>
      <c r="C129" s="12">
        <v>789026</v>
      </c>
    </row>
    <row r="130" spans="1:3" x14ac:dyDescent="0.25">
      <c r="A130" s="11">
        <v>38596</v>
      </c>
      <c r="B130" s="2" t="s">
        <v>1</v>
      </c>
      <c r="C130" s="12">
        <v>766927</v>
      </c>
    </row>
    <row r="131" spans="1:3" x14ac:dyDescent="0.25">
      <c r="A131" s="11">
        <v>38626</v>
      </c>
      <c r="B131" s="2" t="s">
        <v>1</v>
      </c>
      <c r="C131" s="12">
        <v>810827</v>
      </c>
    </row>
    <row r="132" spans="1:3" x14ac:dyDescent="0.25">
      <c r="A132" s="11">
        <v>38657</v>
      </c>
      <c r="B132" s="2" t="s">
        <v>1</v>
      </c>
      <c r="C132" s="12">
        <v>773813</v>
      </c>
    </row>
    <row r="133" spans="1:3" x14ac:dyDescent="0.25">
      <c r="A133" s="11">
        <v>38687</v>
      </c>
      <c r="B133" s="2" t="s">
        <v>1</v>
      </c>
      <c r="C133" s="12">
        <v>849259</v>
      </c>
    </row>
    <row r="134" spans="1:3" x14ac:dyDescent="0.25">
      <c r="A134" s="11">
        <v>38718</v>
      </c>
      <c r="B134" s="2" t="s">
        <v>1</v>
      </c>
      <c r="C134" s="12">
        <v>815271</v>
      </c>
    </row>
    <row r="135" spans="1:3" x14ac:dyDescent="0.25">
      <c r="A135" s="11">
        <v>38749</v>
      </c>
      <c r="B135" s="2" t="s">
        <v>1</v>
      </c>
      <c r="C135" s="12">
        <v>748721</v>
      </c>
    </row>
    <row r="136" spans="1:3" x14ac:dyDescent="0.25">
      <c r="A136" s="11">
        <v>38777</v>
      </c>
      <c r="B136" s="2" t="s">
        <v>1</v>
      </c>
      <c r="C136" s="12">
        <v>818231</v>
      </c>
    </row>
    <row r="137" spans="1:3" x14ac:dyDescent="0.25">
      <c r="A137" s="11">
        <v>38808</v>
      </c>
      <c r="B137" s="2" t="s">
        <v>1</v>
      </c>
      <c r="C137" s="12">
        <v>802636</v>
      </c>
    </row>
    <row r="138" spans="1:3" x14ac:dyDescent="0.25">
      <c r="A138" s="11">
        <v>38838</v>
      </c>
      <c r="B138" s="2" t="s">
        <v>1</v>
      </c>
      <c r="C138" s="12">
        <v>816278</v>
      </c>
    </row>
    <row r="139" spans="1:3" x14ac:dyDescent="0.25">
      <c r="A139" s="11">
        <v>38869</v>
      </c>
      <c r="B139" s="2" t="s">
        <v>1</v>
      </c>
      <c r="C139" s="12">
        <v>745902</v>
      </c>
    </row>
    <row r="140" spans="1:3" x14ac:dyDescent="0.25">
      <c r="A140" s="11">
        <v>38899</v>
      </c>
      <c r="B140" s="2" t="s">
        <v>1</v>
      </c>
      <c r="C140" s="12">
        <v>724645</v>
      </c>
    </row>
    <row r="141" spans="1:3" x14ac:dyDescent="0.25">
      <c r="A141" s="11">
        <v>38930</v>
      </c>
      <c r="B141" s="2" t="s">
        <v>1</v>
      </c>
      <c r="C141" s="12">
        <v>706321</v>
      </c>
    </row>
    <row r="142" spans="1:3" x14ac:dyDescent="0.25">
      <c r="A142" s="11">
        <v>38961</v>
      </c>
      <c r="B142" s="2" t="s">
        <v>1</v>
      </c>
      <c r="C142" s="12">
        <v>690701</v>
      </c>
    </row>
    <row r="143" spans="1:3" x14ac:dyDescent="0.25">
      <c r="A143" s="11">
        <v>38991</v>
      </c>
      <c r="B143" s="2" t="s">
        <v>1</v>
      </c>
      <c r="C143" s="12">
        <v>752351</v>
      </c>
    </row>
    <row r="144" spans="1:3" x14ac:dyDescent="0.25">
      <c r="A144" s="11">
        <v>39022</v>
      </c>
      <c r="B144" s="2" t="s">
        <v>1</v>
      </c>
      <c r="C144" s="12">
        <v>752152</v>
      </c>
    </row>
    <row r="145" spans="1:3" x14ac:dyDescent="0.25">
      <c r="A145" s="11">
        <v>39052</v>
      </c>
      <c r="B145" s="2" t="s">
        <v>1</v>
      </c>
      <c r="C145" s="12">
        <v>760662</v>
      </c>
    </row>
    <row r="146" spans="1:3" x14ac:dyDescent="0.25">
      <c r="A146" s="11">
        <v>39083</v>
      </c>
      <c r="B146" s="2" t="s">
        <v>1</v>
      </c>
      <c r="C146" s="12">
        <v>731893</v>
      </c>
    </row>
    <row r="147" spans="1:3" x14ac:dyDescent="0.25">
      <c r="A147" s="11">
        <v>39114</v>
      </c>
      <c r="B147" s="2" t="s">
        <v>1</v>
      </c>
      <c r="C147" s="12">
        <v>665862</v>
      </c>
    </row>
    <row r="148" spans="1:3" x14ac:dyDescent="0.25">
      <c r="A148" s="11">
        <v>39142</v>
      </c>
      <c r="B148" s="2" t="s">
        <v>1</v>
      </c>
      <c r="C148" s="12">
        <v>760713</v>
      </c>
    </row>
    <row r="149" spans="1:3" x14ac:dyDescent="0.25">
      <c r="A149" s="11">
        <v>39173</v>
      </c>
      <c r="B149" s="2" t="s">
        <v>1</v>
      </c>
      <c r="C149" s="12">
        <v>729451</v>
      </c>
    </row>
    <row r="150" spans="1:3" x14ac:dyDescent="0.25">
      <c r="A150" s="11">
        <v>39203</v>
      </c>
      <c r="B150" s="2" t="s">
        <v>1</v>
      </c>
      <c r="C150" s="12">
        <v>772802</v>
      </c>
    </row>
    <row r="151" spans="1:3" x14ac:dyDescent="0.25">
      <c r="A151" s="11">
        <v>39234</v>
      </c>
      <c r="B151" s="2" t="s">
        <v>1</v>
      </c>
      <c r="C151" s="12">
        <v>712365</v>
      </c>
    </row>
    <row r="152" spans="1:3" x14ac:dyDescent="0.25">
      <c r="A152" s="11">
        <v>39264</v>
      </c>
      <c r="B152" s="2" t="s">
        <v>1</v>
      </c>
      <c r="C152" s="12">
        <v>703378</v>
      </c>
    </row>
    <row r="153" spans="1:3" x14ac:dyDescent="0.25">
      <c r="A153" s="11">
        <v>39295</v>
      </c>
      <c r="B153" s="2" t="s">
        <v>1</v>
      </c>
      <c r="C153" s="12">
        <v>687794</v>
      </c>
    </row>
    <row r="154" spans="1:3" x14ac:dyDescent="0.25">
      <c r="A154" s="11">
        <v>39326</v>
      </c>
      <c r="B154" s="2" t="s">
        <v>1</v>
      </c>
      <c r="C154" s="12">
        <v>657609</v>
      </c>
    </row>
    <row r="155" spans="1:3" x14ac:dyDescent="0.25">
      <c r="A155" s="11">
        <v>39356</v>
      </c>
      <c r="B155" s="2" t="s">
        <v>1</v>
      </c>
      <c r="C155" s="12">
        <v>711682</v>
      </c>
    </row>
    <row r="156" spans="1:3" x14ac:dyDescent="0.25">
      <c r="A156" s="11">
        <v>39387</v>
      </c>
      <c r="B156" s="2" t="s">
        <v>1</v>
      </c>
      <c r="C156" s="12">
        <v>706494</v>
      </c>
    </row>
    <row r="157" spans="1:3" x14ac:dyDescent="0.25">
      <c r="A157" s="11">
        <v>39417</v>
      </c>
      <c r="B157" s="2" t="s">
        <v>1</v>
      </c>
      <c r="C157" s="12">
        <v>755000</v>
      </c>
    </row>
    <row r="158" spans="1:3" x14ac:dyDescent="0.25">
      <c r="A158" s="11">
        <v>39448</v>
      </c>
      <c r="B158" s="2" t="s">
        <v>1</v>
      </c>
      <c r="C158" s="12">
        <v>709773</v>
      </c>
    </row>
    <row r="159" spans="1:3" x14ac:dyDescent="0.25">
      <c r="A159" s="11">
        <v>39479</v>
      </c>
      <c r="B159" s="2" t="s">
        <v>1</v>
      </c>
      <c r="C159" s="12">
        <v>664099</v>
      </c>
    </row>
    <row r="160" spans="1:3" x14ac:dyDescent="0.25">
      <c r="A160" s="11">
        <v>39508</v>
      </c>
      <c r="B160" s="2" t="s">
        <v>1</v>
      </c>
      <c r="C160" s="12">
        <v>719694</v>
      </c>
    </row>
    <row r="161" spans="1:3" x14ac:dyDescent="0.25">
      <c r="A161" s="11">
        <v>39539</v>
      </c>
      <c r="B161" s="2" t="s">
        <v>1</v>
      </c>
      <c r="C161" s="12">
        <v>692154</v>
      </c>
    </row>
    <row r="162" spans="1:3" x14ac:dyDescent="0.25">
      <c r="A162" s="11">
        <v>39569</v>
      </c>
      <c r="B162" s="2" t="s">
        <v>1</v>
      </c>
      <c r="C162" s="12">
        <v>736244</v>
      </c>
    </row>
    <row r="163" spans="1:3" x14ac:dyDescent="0.25">
      <c r="A163" s="11">
        <v>39600</v>
      </c>
      <c r="B163" s="2" t="s">
        <v>1</v>
      </c>
      <c r="C163" s="12">
        <v>669072</v>
      </c>
    </row>
    <row r="164" spans="1:3" x14ac:dyDescent="0.25">
      <c r="A164" s="11">
        <v>39630</v>
      </c>
      <c r="B164" s="2" t="s">
        <v>1</v>
      </c>
      <c r="C164" s="12">
        <v>666726</v>
      </c>
    </row>
    <row r="165" spans="1:3" x14ac:dyDescent="0.25">
      <c r="A165" s="11">
        <v>39661</v>
      </c>
      <c r="B165" s="2" t="s">
        <v>1</v>
      </c>
      <c r="C165" s="12">
        <v>663713</v>
      </c>
    </row>
    <row r="166" spans="1:3" x14ac:dyDescent="0.25">
      <c r="A166" s="11">
        <v>39692</v>
      </c>
      <c r="B166" s="2" t="s">
        <v>1</v>
      </c>
      <c r="C166" s="12">
        <v>640723</v>
      </c>
    </row>
    <row r="167" spans="1:3" x14ac:dyDescent="0.25">
      <c r="A167" s="11">
        <v>39722</v>
      </c>
      <c r="B167" s="2" t="s">
        <v>1</v>
      </c>
      <c r="C167" s="12">
        <v>637448</v>
      </c>
    </row>
    <row r="168" spans="1:3" x14ac:dyDescent="0.25">
      <c r="A168" s="11">
        <v>39753</v>
      </c>
      <c r="B168" s="2" t="s">
        <v>1</v>
      </c>
      <c r="C168" s="12">
        <v>639556</v>
      </c>
    </row>
    <row r="169" spans="1:3" x14ac:dyDescent="0.25">
      <c r="A169" s="11">
        <v>39783</v>
      </c>
      <c r="B169" s="2" t="s">
        <v>1</v>
      </c>
      <c r="C169" s="12">
        <v>687570</v>
      </c>
    </row>
    <row r="170" spans="1:3" x14ac:dyDescent="0.25">
      <c r="A170" s="11">
        <v>39814</v>
      </c>
      <c r="B170" s="2" t="s">
        <v>1</v>
      </c>
      <c r="C170" s="12">
        <v>675536</v>
      </c>
    </row>
    <row r="171" spans="1:3" x14ac:dyDescent="0.25">
      <c r="A171" s="11">
        <v>39845</v>
      </c>
      <c r="B171" s="2" t="s">
        <v>1</v>
      </c>
      <c r="C171" s="12">
        <v>606419</v>
      </c>
    </row>
    <row r="172" spans="1:3" x14ac:dyDescent="0.25">
      <c r="A172" s="11">
        <v>39873</v>
      </c>
      <c r="B172" s="2" t="s">
        <v>1</v>
      </c>
      <c r="C172" s="12">
        <v>676499</v>
      </c>
    </row>
    <row r="173" spans="1:3" x14ac:dyDescent="0.25">
      <c r="A173" s="11">
        <v>39904</v>
      </c>
      <c r="B173" s="2" t="s">
        <v>1</v>
      </c>
      <c r="C173" s="12">
        <v>653838</v>
      </c>
    </row>
    <row r="174" spans="1:3" x14ac:dyDescent="0.25">
      <c r="A174" s="11">
        <v>39934</v>
      </c>
      <c r="B174" s="2" t="s">
        <v>1</v>
      </c>
      <c r="C174" s="12">
        <v>673245</v>
      </c>
    </row>
    <row r="175" spans="1:3" x14ac:dyDescent="0.25">
      <c r="A175" s="11">
        <v>39965</v>
      </c>
      <c r="B175" s="2" t="s">
        <v>1</v>
      </c>
      <c r="C175" s="12">
        <v>630363</v>
      </c>
    </row>
    <row r="176" spans="1:3" x14ac:dyDescent="0.25">
      <c r="A176" s="11">
        <v>39995</v>
      </c>
      <c r="B176" s="2" t="s">
        <v>1</v>
      </c>
      <c r="C176" s="12">
        <v>639244</v>
      </c>
    </row>
    <row r="177" spans="1:3" x14ac:dyDescent="0.25">
      <c r="A177" s="11">
        <v>40026</v>
      </c>
      <c r="B177" s="2" t="s">
        <v>1</v>
      </c>
      <c r="C177" s="12">
        <v>644710</v>
      </c>
    </row>
    <row r="178" spans="1:3" x14ac:dyDescent="0.25">
      <c r="A178" s="11">
        <v>40057</v>
      </c>
      <c r="B178" s="2" t="s">
        <v>1</v>
      </c>
      <c r="C178" s="12">
        <v>607977</v>
      </c>
    </row>
    <row r="179" spans="1:3" x14ac:dyDescent="0.25">
      <c r="A179" s="11">
        <v>40087</v>
      </c>
      <c r="B179" s="2" t="s">
        <v>1</v>
      </c>
      <c r="C179" s="12">
        <v>638107</v>
      </c>
    </row>
    <row r="180" spans="1:3" x14ac:dyDescent="0.25">
      <c r="A180" s="11">
        <v>40118</v>
      </c>
      <c r="B180" s="2" t="s">
        <v>1</v>
      </c>
      <c r="C180" s="12">
        <v>640090</v>
      </c>
    </row>
    <row r="181" spans="1:3" x14ac:dyDescent="0.25">
      <c r="A181" s="11">
        <v>40148</v>
      </c>
      <c r="B181" s="2" t="s">
        <v>1</v>
      </c>
      <c r="C181" s="12">
        <v>659721</v>
      </c>
    </row>
    <row r="182" spans="1:3" x14ac:dyDescent="0.25">
      <c r="A182" s="11">
        <v>40179</v>
      </c>
      <c r="B182" s="2" t="s">
        <v>1</v>
      </c>
      <c r="C182" s="12">
        <v>614223</v>
      </c>
    </row>
    <row r="183" spans="1:3" x14ac:dyDescent="0.25">
      <c r="A183" s="11">
        <v>40210</v>
      </c>
      <c r="B183" s="2" t="s">
        <v>1</v>
      </c>
      <c r="C183" s="12">
        <v>565470</v>
      </c>
    </row>
    <row r="184" spans="1:3" x14ac:dyDescent="0.25">
      <c r="A184" s="11">
        <v>40238</v>
      </c>
      <c r="B184" s="2" t="s">
        <v>1</v>
      </c>
      <c r="C184" s="12">
        <v>634697</v>
      </c>
    </row>
    <row r="185" spans="1:3" x14ac:dyDescent="0.25">
      <c r="A185" s="11">
        <v>40269</v>
      </c>
      <c r="B185" s="2" t="s">
        <v>1</v>
      </c>
      <c r="C185" s="12">
        <v>582402</v>
      </c>
    </row>
    <row r="186" spans="1:3" x14ac:dyDescent="0.25">
      <c r="A186" s="11">
        <v>40299</v>
      </c>
      <c r="B186" s="2" t="s">
        <v>1</v>
      </c>
      <c r="C186" s="12">
        <v>604902</v>
      </c>
    </row>
    <row r="187" spans="1:3" x14ac:dyDescent="0.25">
      <c r="A187" s="11">
        <v>40330</v>
      </c>
      <c r="B187" s="2" t="s">
        <v>1</v>
      </c>
      <c r="C187" s="12">
        <v>579661</v>
      </c>
    </row>
    <row r="188" spans="1:3" x14ac:dyDescent="0.25">
      <c r="A188" s="11">
        <v>40360</v>
      </c>
      <c r="B188" s="2" t="s">
        <v>1</v>
      </c>
      <c r="C188" s="12">
        <v>577987</v>
      </c>
    </row>
    <row r="189" spans="1:3" x14ac:dyDescent="0.25">
      <c r="A189" s="11">
        <v>40391</v>
      </c>
      <c r="B189" s="2" t="s">
        <v>1</v>
      </c>
      <c r="C189" s="12">
        <v>559139</v>
      </c>
    </row>
    <row r="190" spans="1:3" x14ac:dyDescent="0.25">
      <c r="A190" s="11">
        <v>40422</v>
      </c>
      <c r="B190" s="2" t="s">
        <v>1</v>
      </c>
      <c r="C190" s="12">
        <v>548153</v>
      </c>
    </row>
    <row r="191" spans="1:3" x14ac:dyDescent="0.25">
      <c r="A191" s="11">
        <v>40452</v>
      </c>
      <c r="B191" s="2" t="s">
        <v>1</v>
      </c>
      <c r="C191" s="12">
        <v>573647</v>
      </c>
    </row>
    <row r="192" spans="1:3" x14ac:dyDescent="0.25">
      <c r="A192" s="11">
        <v>40483</v>
      </c>
      <c r="B192" s="2" t="s">
        <v>1</v>
      </c>
      <c r="C192" s="12">
        <v>572798</v>
      </c>
    </row>
    <row r="193" spans="1:3" x14ac:dyDescent="0.25">
      <c r="A193" s="11">
        <v>40513</v>
      </c>
      <c r="B193" s="2" t="s">
        <v>1</v>
      </c>
      <c r="C193" s="12">
        <v>622955</v>
      </c>
    </row>
    <row r="194" spans="1:3" x14ac:dyDescent="0.25">
      <c r="A194" s="11">
        <v>40544</v>
      </c>
      <c r="B194" s="2" t="s">
        <v>1</v>
      </c>
      <c r="C194" s="12">
        <v>592131</v>
      </c>
    </row>
    <row r="195" spans="1:3" x14ac:dyDescent="0.25">
      <c r="A195" s="11">
        <v>40575</v>
      </c>
      <c r="B195" s="2" t="s">
        <v>1</v>
      </c>
      <c r="C195" s="12">
        <v>524826</v>
      </c>
    </row>
    <row r="196" spans="1:3" x14ac:dyDescent="0.25">
      <c r="A196" s="11">
        <v>40603</v>
      </c>
      <c r="B196" s="2" t="s">
        <v>1</v>
      </c>
      <c r="C196" s="12">
        <v>603620</v>
      </c>
    </row>
    <row r="197" spans="1:3" x14ac:dyDescent="0.25">
      <c r="A197" s="11">
        <v>40634</v>
      </c>
      <c r="B197" s="2" t="s">
        <v>1</v>
      </c>
      <c r="C197" s="12">
        <v>590001</v>
      </c>
    </row>
    <row r="198" spans="1:3" x14ac:dyDescent="0.25">
      <c r="A198" s="11">
        <v>40664</v>
      </c>
      <c r="B198" s="2" t="s">
        <v>1</v>
      </c>
      <c r="C198" s="12">
        <v>622359</v>
      </c>
    </row>
    <row r="199" spans="1:3" x14ac:dyDescent="0.25">
      <c r="A199" s="11">
        <v>40695</v>
      </c>
      <c r="B199" s="2" t="s">
        <v>1</v>
      </c>
      <c r="C199" s="12">
        <v>588320</v>
      </c>
    </row>
    <row r="200" spans="1:3" x14ac:dyDescent="0.25">
      <c r="A200" s="11">
        <v>40725</v>
      </c>
      <c r="B200" s="2" t="s">
        <v>1</v>
      </c>
      <c r="C200" s="12">
        <v>577836</v>
      </c>
    </row>
    <row r="201" spans="1:3" x14ac:dyDescent="0.25">
      <c r="A201" s="11">
        <v>40756</v>
      </c>
      <c r="B201" s="2" t="s">
        <v>1</v>
      </c>
      <c r="C201" s="12">
        <v>575674</v>
      </c>
    </row>
    <row r="202" spans="1:3" x14ac:dyDescent="0.25">
      <c r="A202" s="11">
        <v>40787</v>
      </c>
      <c r="B202" s="2" t="s">
        <v>1</v>
      </c>
      <c r="C202" s="12">
        <v>567386</v>
      </c>
    </row>
    <row r="203" spans="1:3" x14ac:dyDescent="0.25">
      <c r="A203" s="11">
        <v>40817</v>
      </c>
      <c r="B203" s="2" t="s">
        <v>1</v>
      </c>
      <c r="C203" s="12">
        <v>601328</v>
      </c>
    </row>
    <row r="204" spans="1:3" x14ac:dyDescent="0.25">
      <c r="A204" s="11">
        <v>40848</v>
      </c>
      <c r="B204" s="2" t="s">
        <v>1</v>
      </c>
      <c r="C204" s="12">
        <v>604223</v>
      </c>
    </row>
    <row r="205" spans="1:3" x14ac:dyDescent="0.25">
      <c r="A205" s="11">
        <v>40878</v>
      </c>
      <c r="B205" s="2" t="s">
        <v>1</v>
      </c>
      <c r="C205" s="12">
        <v>631739</v>
      </c>
    </row>
    <row r="206" spans="1:3" x14ac:dyDescent="0.25">
      <c r="A206" s="11">
        <v>40909</v>
      </c>
      <c r="B206" s="2" t="s">
        <v>1</v>
      </c>
      <c r="C206" s="12">
        <v>628753</v>
      </c>
    </row>
    <row r="207" spans="1:3" x14ac:dyDescent="0.25">
      <c r="A207" s="11">
        <v>40940</v>
      </c>
      <c r="B207" s="2" t="s">
        <v>1</v>
      </c>
      <c r="C207" s="12">
        <v>612590</v>
      </c>
    </row>
    <row r="208" spans="1:3" x14ac:dyDescent="0.25">
      <c r="A208" s="11">
        <v>40969</v>
      </c>
      <c r="B208" s="2" t="s">
        <v>1</v>
      </c>
      <c r="C208" s="12">
        <v>657384</v>
      </c>
    </row>
    <row r="209" spans="1:3" x14ac:dyDescent="0.25">
      <c r="A209" s="11">
        <v>41000</v>
      </c>
      <c r="B209" s="2" t="s">
        <v>1</v>
      </c>
      <c r="C209" s="12">
        <v>629760</v>
      </c>
    </row>
    <row r="210" spans="1:3" x14ac:dyDescent="0.25">
      <c r="A210" s="11">
        <v>41030</v>
      </c>
      <c r="B210" s="2" t="s">
        <v>1</v>
      </c>
      <c r="C210" s="12">
        <v>663010</v>
      </c>
    </row>
    <row r="211" spans="1:3" x14ac:dyDescent="0.25">
      <c r="A211" s="11">
        <v>41061</v>
      </c>
      <c r="B211" s="2" t="s">
        <v>1</v>
      </c>
      <c r="C211" s="12">
        <v>612079</v>
      </c>
    </row>
    <row r="212" spans="1:3" x14ac:dyDescent="0.25">
      <c r="A212" s="11">
        <v>41091</v>
      </c>
      <c r="B212" s="2" t="s">
        <v>1</v>
      </c>
      <c r="C212" s="12">
        <v>636492</v>
      </c>
    </row>
    <row r="213" spans="1:3" x14ac:dyDescent="0.25">
      <c r="A213" s="11">
        <v>41122</v>
      </c>
      <c r="B213" s="2" t="s">
        <v>1</v>
      </c>
      <c r="C213" s="12">
        <v>647821</v>
      </c>
    </row>
    <row r="214" spans="1:3" x14ac:dyDescent="0.25">
      <c r="A214" s="11">
        <v>41153</v>
      </c>
      <c r="B214" s="2" t="s">
        <v>1</v>
      </c>
      <c r="C214" s="12">
        <v>650205</v>
      </c>
    </row>
    <row r="215" spans="1:3" x14ac:dyDescent="0.25">
      <c r="A215" s="11">
        <v>41183</v>
      </c>
      <c r="B215" s="2" t="s">
        <v>1</v>
      </c>
      <c r="C215" s="12">
        <v>693639</v>
      </c>
    </row>
    <row r="216" spans="1:3" x14ac:dyDescent="0.25">
      <c r="A216" s="11">
        <v>41214</v>
      </c>
      <c r="B216" s="2" t="s">
        <v>1</v>
      </c>
      <c r="C216" s="12">
        <v>691196</v>
      </c>
    </row>
    <row r="217" spans="1:3" x14ac:dyDescent="0.25">
      <c r="A217" s="11">
        <v>41244</v>
      </c>
      <c r="B217" s="2" t="s">
        <v>1</v>
      </c>
      <c r="C217" s="12">
        <v>738214</v>
      </c>
    </row>
    <row r="218" spans="1:3" x14ac:dyDescent="0.25">
      <c r="A218" s="11">
        <v>41275</v>
      </c>
      <c r="B218" s="2" t="s">
        <v>1</v>
      </c>
      <c r="C218" s="12">
        <v>700087</v>
      </c>
    </row>
    <row r="219" spans="1:3" x14ac:dyDescent="0.25">
      <c r="A219" s="11">
        <v>41306</v>
      </c>
      <c r="B219" s="2" t="s">
        <v>1</v>
      </c>
      <c r="C219" s="12">
        <v>653199</v>
      </c>
    </row>
    <row r="220" spans="1:3" x14ac:dyDescent="0.25">
      <c r="A220" s="11">
        <v>41334</v>
      </c>
      <c r="B220" s="2" t="s">
        <v>1</v>
      </c>
      <c r="C220" s="12">
        <v>739494</v>
      </c>
    </row>
    <row r="221" spans="1:3" x14ac:dyDescent="0.25">
      <c r="A221" s="11">
        <v>41365</v>
      </c>
      <c r="B221" s="2" t="s">
        <v>1</v>
      </c>
      <c r="C221" s="12">
        <v>727483</v>
      </c>
    </row>
    <row r="222" spans="1:3" x14ac:dyDescent="0.25">
      <c r="A222" s="11">
        <v>41395</v>
      </c>
      <c r="B222" s="2" t="s">
        <v>1</v>
      </c>
      <c r="C222" s="12">
        <v>732895</v>
      </c>
    </row>
    <row r="223" spans="1:3" x14ac:dyDescent="0.25">
      <c r="A223" s="11">
        <v>41426</v>
      </c>
      <c r="B223" s="2" t="s">
        <v>1</v>
      </c>
      <c r="C223" s="12">
        <v>711307</v>
      </c>
    </row>
    <row r="224" spans="1:3" x14ac:dyDescent="0.25">
      <c r="A224" s="11">
        <v>41456</v>
      </c>
      <c r="B224" s="2" t="s">
        <v>1</v>
      </c>
      <c r="C224" s="12">
        <v>721099</v>
      </c>
    </row>
    <row r="225" spans="1:3" x14ac:dyDescent="0.25">
      <c r="A225" s="11">
        <v>41487</v>
      </c>
      <c r="B225" s="2" t="s">
        <v>1</v>
      </c>
      <c r="C225" s="12">
        <v>721775</v>
      </c>
    </row>
    <row r="226" spans="1:3" x14ac:dyDescent="0.25">
      <c r="A226" s="11">
        <v>41518</v>
      </c>
      <c r="B226" s="2" t="s">
        <v>1</v>
      </c>
      <c r="C226" s="12">
        <v>673184</v>
      </c>
    </row>
    <row r="227" spans="1:3" x14ac:dyDescent="0.25">
      <c r="A227" s="11">
        <v>41548</v>
      </c>
      <c r="B227" s="2" t="s">
        <v>1</v>
      </c>
      <c r="C227" s="12">
        <v>718128</v>
      </c>
    </row>
    <row r="228" spans="1:3" x14ac:dyDescent="0.25">
      <c r="A228" s="11">
        <v>41579</v>
      </c>
      <c r="B228" s="2" t="s">
        <v>1</v>
      </c>
      <c r="C228" s="12">
        <v>718833</v>
      </c>
    </row>
    <row r="229" spans="1:3" x14ac:dyDescent="0.25">
      <c r="A229" s="11">
        <v>41609</v>
      </c>
      <c r="B229" s="2" t="s">
        <v>1</v>
      </c>
      <c r="C229" s="12">
        <v>747570</v>
      </c>
    </row>
    <row r="230" spans="1:3" x14ac:dyDescent="0.25">
      <c r="A230" s="11">
        <v>41640</v>
      </c>
      <c r="B230" s="2" t="s">
        <v>1</v>
      </c>
      <c r="C230" s="12">
        <v>716521</v>
      </c>
    </row>
    <row r="231" spans="1:3" x14ac:dyDescent="0.25">
      <c r="A231" s="11">
        <v>41671</v>
      </c>
      <c r="B231" s="2" t="s">
        <v>1</v>
      </c>
      <c r="C231" s="12">
        <v>667062</v>
      </c>
    </row>
    <row r="232" spans="1:3" x14ac:dyDescent="0.25">
      <c r="A232" s="11">
        <v>41699</v>
      </c>
      <c r="B232" s="2" t="s">
        <v>1</v>
      </c>
      <c r="C232" s="12">
        <v>782925</v>
      </c>
    </row>
    <row r="233" spans="1:3" x14ac:dyDescent="0.25">
      <c r="A233" s="11">
        <v>41730</v>
      </c>
      <c r="B233" s="2" t="s">
        <v>1</v>
      </c>
      <c r="C233" s="12">
        <v>749184</v>
      </c>
    </row>
    <row r="234" spans="1:3" x14ac:dyDescent="0.25">
      <c r="A234" s="11">
        <v>41760</v>
      </c>
      <c r="B234" s="2" t="s">
        <v>1</v>
      </c>
      <c r="C234" s="12">
        <v>767942</v>
      </c>
    </row>
    <row r="235" spans="1:3" x14ac:dyDescent="0.25">
      <c r="A235" s="11">
        <v>41791</v>
      </c>
      <c r="B235" s="2" t="s">
        <v>1</v>
      </c>
      <c r="C235" s="12">
        <v>738853</v>
      </c>
    </row>
    <row r="236" spans="1:3" x14ac:dyDescent="0.25">
      <c r="A236" s="11">
        <v>41821</v>
      </c>
      <c r="B236" s="2" t="s">
        <v>1</v>
      </c>
      <c r="C236" s="12">
        <v>733045</v>
      </c>
    </row>
    <row r="237" spans="1:3" x14ac:dyDescent="0.25">
      <c r="A237" s="11">
        <v>41852</v>
      </c>
      <c r="B237" s="2" t="s">
        <v>1</v>
      </c>
      <c r="C237" s="12">
        <v>735118</v>
      </c>
    </row>
    <row r="238" spans="1:3" x14ac:dyDescent="0.25">
      <c r="A238" s="11">
        <v>41883</v>
      </c>
      <c r="B238" s="2" t="s">
        <v>1</v>
      </c>
      <c r="C238" s="12">
        <v>741791</v>
      </c>
    </row>
    <row r="239" spans="1:3" x14ac:dyDescent="0.25">
      <c r="A239" s="11">
        <v>41913</v>
      </c>
      <c r="B239" s="2" t="s">
        <v>1</v>
      </c>
      <c r="C239" s="12">
        <v>767998</v>
      </c>
    </row>
    <row r="240" spans="1:3" x14ac:dyDescent="0.25">
      <c r="A240" s="11">
        <v>41944</v>
      </c>
      <c r="B240" s="2" t="s">
        <v>1</v>
      </c>
      <c r="C240" s="12">
        <v>742400</v>
      </c>
    </row>
    <row r="241" spans="1:3" x14ac:dyDescent="0.25">
      <c r="A241" s="11">
        <v>41974</v>
      </c>
      <c r="B241" s="2" t="s">
        <v>1</v>
      </c>
      <c r="C241" s="12">
        <v>768999</v>
      </c>
    </row>
    <row r="242" spans="1:3" x14ac:dyDescent="0.25">
      <c r="A242" s="11">
        <v>42005</v>
      </c>
      <c r="B242" s="2" t="s">
        <v>1</v>
      </c>
      <c r="C242" s="12">
        <v>769986</v>
      </c>
    </row>
    <row r="243" spans="1:3" x14ac:dyDescent="0.25">
      <c r="A243" s="11">
        <v>42036</v>
      </c>
      <c r="B243" s="2" t="s">
        <v>1</v>
      </c>
      <c r="C243" s="12">
        <v>720451</v>
      </c>
    </row>
    <row r="244" spans="1:3" x14ac:dyDescent="0.25">
      <c r="A244" s="11">
        <v>42064</v>
      </c>
      <c r="B244" s="2" t="s">
        <v>1</v>
      </c>
      <c r="C244" s="12">
        <v>824606</v>
      </c>
    </row>
    <row r="245" spans="1:3" x14ac:dyDescent="0.25">
      <c r="A245" s="11">
        <v>42095</v>
      </c>
      <c r="B245" s="2" t="s">
        <v>1</v>
      </c>
      <c r="C245" s="12">
        <v>790970</v>
      </c>
    </row>
    <row r="246" spans="1:3" x14ac:dyDescent="0.25">
      <c r="A246" s="11">
        <v>42125</v>
      </c>
      <c r="B246" s="2" t="s">
        <v>1</v>
      </c>
      <c r="C246" s="12">
        <v>811767</v>
      </c>
    </row>
    <row r="247" spans="1:3" x14ac:dyDescent="0.25">
      <c r="A247" s="11">
        <v>42156</v>
      </c>
      <c r="B247" s="2" t="s">
        <v>1</v>
      </c>
      <c r="C247" s="12">
        <v>765097</v>
      </c>
    </row>
    <row r="248" spans="1:3" x14ac:dyDescent="0.25">
      <c r="A248" s="11">
        <v>34700</v>
      </c>
      <c r="B248" s="2" t="s">
        <v>2</v>
      </c>
      <c r="C248" s="12">
        <v>1079593</v>
      </c>
    </row>
    <row r="249" spans="1:3" x14ac:dyDescent="0.25">
      <c r="A249" s="11">
        <v>34731</v>
      </c>
      <c r="B249" s="2" t="s">
        <v>2</v>
      </c>
      <c r="C249" s="12">
        <v>1019349</v>
      </c>
    </row>
    <row r="250" spans="1:3" x14ac:dyDescent="0.25">
      <c r="A250" s="11">
        <v>34759</v>
      </c>
      <c r="B250" s="2" t="s">
        <v>2</v>
      </c>
      <c r="C250" s="12">
        <v>1103851</v>
      </c>
    </row>
    <row r="251" spans="1:3" x14ac:dyDescent="0.25">
      <c r="A251" s="11">
        <v>34790</v>
      </c>
      <c r="B251" s="2" t="s">
        <v>2</v>
      </c>
      <c r="C251" s="12">
        <v>1101565</v>
      </c>
    </row>
    <row r="252" spans="1:3" x14ac:dyDescent="0.25">
      <c r="A252" s="11">
        <v>34820</v>
      </c>
      <c r="B252" s="2" t="s">
        <v>2</v>
      </c>
      <c r="C252" s="12">
        <v>1163609</v>
      </c>
    </row>
    <row r="253" spans="1:3" x14ac:dyDescent="0.25">
      <c r="A253" s="11">
        <v>34851</v>
      </c>
      <c r="B253" s="2" t="s">
        <v>2</v>
      </c>
      <c r="C253" s="12">
        <v>1089265</v>
      </c>
    </row>
    <row r="254" spans="1:3" x14ac:dyDescent="0.25">
      <c r="A254" s="11">
        <v>34881</v>
      </c>
      <c r="B254" s="2" t="s">
        <v>2</v>
      </c>
      <c r="C254" s="12">
        <v>1066667</v>
      </c>
    </row>
    <row r="255" spans="1:3" x14ac:dyDescent="0.25">
      <c r="A255" s="11">
        <v>34912</v>
      </c>
      <c r="B255" s="2" t="s">
        <v>2</v>
      </c>
      <c r="C255" s="12">
        <v>1108922</v>
      </c>
    </row>
    <row r="256" spans="1:3" x14ac:dyDescent="0.25">
      <c r="A256" s="11">
        <v>34943</v>
      </c>
      <c r="B256" s="2" t="s">
        <v>2</v>
      </c>
      <c r="C256" s="12">
        <v>1054400</v>
      </c>
    </row>
    <row r="257" spans="1:3" x14ac:dyDescent="0.25">
      <c r="A257" s="11">
        <v>34973</v>
      </c>
      <c r="B257" s="2" t="s">
        <v>2</v>
      </c>
      <c r="C257" s="12">
        <v>1020890</v>
      </c>
    </row>
    <row r="258" spans="1:3" x14ac:dyDescent="0.25">
      <c r="A258" s="11">
        <v>35004</v>
      </c>
      <c r="B258" s="2" t="s">
        <v>2</v>
      </c>
      <c r="C258" s="12">
        <v>1038113</v>
      </c>
    </row>
    <row r="259" spans="1:3" x14ac:dyDescent="0.25">
      <c r="A259" s="11">
        <v>35034</v>
      </c>
      <c r="B259" s="2" t="s">
        <v>2</v>
      </c>
      <c r="C259" s="12">
        <v>1066128</v>
      </c>
    </row>
    <row r="260" spans="1:3" x14ac:dyDescent="0.25">
      <c r="A260" s="11">
        <v>35065</v>
      </c>
      <c r="B260" s="2" t="s">
        <v>2</v>
      </c>
      <c r="C260" s="12">
        <v>1061869</v>
      </c>
    </row>
    <row r="261" spans="1:3" x14ac:dyDescent="0.25">
      <c r="A261" s="11">
        <v>35096</v>
      </c>
      <c r="B261" s="2" t="s">
        <v>2</v>
      </c>
      <c r="C261" s="12">
        <v>993109</v>
      </c>
    </row>
    <row r="262" spans="1:3" x14ac:dyDescent="0.25">
      <c r="A262" s="11">
        <v>35125</v>
      </c>
      <c r="B262" s="2" t="s">
        <v>2</v>
      </c>
      <c r="C262" s="12">
        <v>1071790</v>
      </c>
    </row>
    <row r="263" spans="1:3" x14ac:dyDescent="0.25">
      <c r="A263" s="11">
        <v>35156</v>
      </c>
      <c r="B263" s="2" t="s">
        <v>2</v>
      </c>
      <c r="C263" s="12">
        <v>1008569</v>
      </c>
    </row>
    <row r="264" spans="1:3" x14ac:dyDescent="0.25">
      <c r="A264" s="11">
        <v>35186</v>
      </c>
      <c r="B264" s="2" t="s">
        <v>2</v>
      </c>
      <c r="C264" s="12">
        <v>1079890</v>
      </c>
    </row>
    <row r="265" spans="1:3" x14ac:dyDescent="0.25">
      <c r="A265" s="11">
        <v>35217</v>
      </c>
      <c r="B265" s="2" t="s">
        <v>2</v>
      </c>
      <c r="C265" s="12">
        <v>1042539</v>
      </c>
    </row>
    <row r="266" spans="1:3" x14ac:dyDescent="0.25">
      <c r="A266" s="11">
        <v>35247</v>
      </c>
      <c r="B266" s="2" t="s">
        <v>2</v>
      </c>
      <c r="C266" s="12">
        <v>1034614</v>
      </c>
    </row>
    <row r="267" spans="1:3" x14ac:dyDescent="0.25">
      <c r="A267" s="11">
        <v>35278</v>
      </c>
      <c r="B267" s="2" t="s">
        <v>2</v>
      </c>
      <c r="C267" s="12">
        <v>1022876</v>
      </c>
    </row>
    <row r="268" spans="1:3" x14ac:dyDescent="0.25">
      <c r="A268" s="11">
        <v>35309</v>
      </c>
      <c r="B268" s="2" t="s">
        <v>2</v>
      </c>
      <c r="C268" s="12">
        <v>992201</v>
      </c>
    </row>
    <row r="269" spans="1:3" x14ac:dyDescent="0.25">
      <c r="A269" s="11">
        <v>35339</v>
      </c>
      <c r="B269" s="2" t="s">
        <v>2</v>
      </c>
      <c r="C269" s="12">
        <v>1024983</v>
      </c>
    </row>
    <row r="270" spans="1:3" x14ac:dyDescent="0.25">
      <c r="A270" s="11">
        <v>35370</v>
      </c>
      <c r="B270" s="2" t="s">
        <v>2</v>
      </c>
      <c r="C270" s="12">
        <v>1063599</v>
      </c>
    </row>
    <row r="271" spans="1:3" x14ac:dyDescent="0.25">
      <c r="A271" s="11">
        <v>35400</v>
      </c>
      <c r="B271" s="2" t="s">
        <v>2</v>
      </c>
      <c r="C271" s="12">
        <v>497424</v>
      </c>
    </row>
    <row r="272" spans="1:3" x14ac:dyDescent="0.25">
      <c r="A272" s="11">
        <v>35431</v>
      </c>
      <c r="B272" s="2" t="s">
        <v>2</v>
      </c>
      <c r="C272" s="12">
        <v>1077825</v>
      </c>
    </row>
    <row r="273" spans="1:3" x14ac:dyDescent="0.25">
      <c r="A273" s="11">
        <v>35462</v>
      </c>
      <c r="B273" s="2" t="s">
        <v>2</v>
      </c>
      <c r="C273" s="12">
        <v>1012172</v>
      </c>
    </row>
    <row r="274" spans="1:3" x14ac:dyDescent="0.25">
      <c r="A274" s="11">
        <v>35490</v>
      </c>
      <c r="B274" s="2" t="s">
        <v>2</v>
      </c>
      <c r="C274" s="12">
        <v>2438069</v>
      </c>
    </row>
    <row r="275" spans="1:3" x14ac:dyDescent="0.25">
      <c r="A275" s="11">
        <v>35521</v>
      </c>
      <c r="B275" s="2" t="s">
        <v>2</v>
      </c>
      <c r="C275" s="12">
        <v>2355096</v>
      </c>
    </row>
    <row r="276" spans="1:3" x14ac:dyDescent="0.25">
      <c r="A276" s="11">
        <v>35551</v>
      </c>
      <c r="B276" s="2" t="s">
        <v>2</v>
      </c>
      <c r="C276" s="12">
        <v>2499200</v>
      </c>
    </row>
    <row r="277" spans="1:3" x14ac:dyDescent="0.25">
      <c r="A277" s="11">
        <v>35582</v>
      </c>
      <c r="B277" s="2" t="s">
        <v>2</v>
      </c>
      <c r="C277" s="12">
        <v>2511127</v>
      </c>
    </row>
    <row r="278" spans="1:3" x14ac:dyDescent="0.25">
      <c r="A278" s="11">
        <v>35612</v>
      </c>
      <c r="B278" s="2" t="s">
        <v>2</v>
      </c>
      <c r="C278" s="12">
        <v>2671377</v>
      </c>
    </row>
    <row r="279" spans="1:3" x14ac:dyDescent="0.25">
      <c r="A279" s="11">
        <v>35643</v>
      </c>
      <c r="B279" s="2" t="s">
        <v>2</v>
      </c>
      <c r="C279" s="12">
        <v>2783241</v>
      </c>
    </row>
    <row r="280" spans="1:3" x14ac:dyDescent="0.25">
      <c r="A280" s="11">
        <v>35674</v>
      </c>
      <c r="B280" s="2" t="s">
        <v>2</v>
      </c>
      <c r="C280" s="12">
        <v>2575567</v>
      </c>
    </row>
    <row r="281" spans="1:3" x14ac:dyDescent="0.25">
      <c r="A281" s="11">
        <v>35704</v>
      </c>
      <c r="B281" s="2" t="s">
        <v>2</v>
      </c>
      <c r="C281" s="12">
        <v>2615428</v>
      </c>
    </row>
    <row r="282" spans="1:3" x14ac:dyDescent="0.25">
      <c r="A282" s="11">
        <v>35735</v>
      </c>
      <c r="B282" s="2" t="s">
        <v>2</v>
      </c>
      <c r="C282" s="12">
        <v>2568629</v>
      </c>
    </row>
    <row r="283" spans="1:3" x14ac:dyDescent="0.25">
      <c r="A283" s="11">
        <v>35765</v>
      </c>
      <c r="B283" s="2" t="s">
        <v>2</v>
      </c>
      <c r="C283" s="12">
        <v>2707796</v>
      </c>
    </row>
    <row r="284" spans="1:3" x14ac:dyDescent="0.25">
      <c r="A284" s="11">
        <v>35796</v>
      </c>
      <c r="B284" s="2" t="s">
        <v>2</v>
      </c>
      <c r="C284" s="12">
        <v>2515861</v>
      </c>
    </row>
    <row r="285" spans="1:3" x14ac:dyDescent="0.25">
      <c r="A285" s="11">
        <v>35827</v>
      </c>
      <c r="B285" s="2" t="s">
        <v>2</v>
      </c>
      <c r="C285" s="12">
        <v>2237069</v>
      </c>
    </row>
    <row r="286" spans="1:3" x14ac:dyDescent="0.25">
      <c r="A286" s="11">
        <v>35855</v>
      </c>
      <c r="B286" s="2" t="s">
        <v>2</v>
      </c>
      <c r="C286" s="12">
        <v>2526300</v>
      </c>
    </row>
    <row r="287" spans="1:3" x14ac:dyDescent="0.25">
      <c r="A287" s="11">
        <v>35886</v>
      </c>
      <c r="B287" s="2" t="s">
        <v>2</v>
      </c>
      <c r="C287" s="12">
        <v>2476716</v>
      </c>
    </row>
    <row r="288" spans="1:3" x14ac:dyDescent="0.25">
      <c r="A288" s="11">
        <v>35916</v>
      </c>
      <c r="B288" s="2" t="s">
        <v>2</v>
      </c>
      <c r="C288" s="12">
        <v>2540989</v>
      </c>
    </row>
    <row r="289" spans="1:3" x14ac:dyDescent="0.25">
      <c r="A289" s="11">
        <v>35947</v>
      </c>
      <c r="B289" s="2" t="s">
        <v>2</v>
      </c>
      <c r="C289" s="12">
        <v>2473910</v>
      </c>
    </row>
    <row r="290" spans="1:3" x14ac:dyDescent="0.25">
      <c r="A290" s="11">
        <v>35977</v>
      </c>
      <c r="B290" s="2" t="s">
        <v>2</v>
      </c>
      <c r="C290" s="12">
        <v>2499113</v>
      </c>
    </row>
    <row r="291" spans="1:3" x14ac:dyDescent="0.25">
      <c r="A291" s="11">
        <v>36008</v>
      </c>
      <c r="B291" s="2" t="s">
        <v>2</v>
      </c>
      <c r="C291" s="12">
        <v>2681311</v>
      </c>
    </row>
    <row r="292" spans="1:3" x14ac:dyDescent="0.25">
      <c r="A292" s="11">
        <v>36039</v>
      </c>
      <c r="B292" s="2" t="s">
        <v>2</v>
      </c>
      <c r="C292" s="12">
        <v>2422259</v>
      </c>
    </row>
    <row r="293" spans="1:3" x14ac:dyDescent="0.25">
      <c r="A293" s="11">
        <v>36069</v>
      </c>
      <c r="B293" s="2" t="s">
        <v>2</v>
      </c>
      <c r="C293" s="12">
        <v>2662588</v>
      </c>
    </row>
    <row r="294" spans="1:3" x14ac:dyDescent="0.25">
      <c r="A294" s="11">
        <v>36100</v>
      </c>
      <c r="B294" s="2" t="s">
        <v>2</v>
      </c>
      <c r="C294" s="12">
        <v>2466219</v>
      </c>
    </row>
    <row r="295" spans="1:3" x14ac:dyDescent="0.25">
      <c r="A295" s="11">
        <v>36130</v>
      </c>
      <c r="B295" s="2" t="s">
        <v>2</v>
      </c>
      <c r="C295" s="12">
        <v>2625371</v>
      </c>
    </row>
    <row r="296" spans="1:3" x14ac:dyDescent="0.25">
      <c r="A296" s="11">
        <v>36161</v>
      </c>
      <c r="B296" s="2" t="s">
        <v>2</v>
      </c>
      <c r="C296" s="12">
        <v>2625690</v>
      </c>
    </row>
    <row r="297" spans="1:3" x14ac:dyDescent="0.25">
      <c r="A297" s="11">
        <v>36192</v>
      </c>
      <c r="B297" s="2" t="s">
        <v>2</v>
      </c>
      <c r="C297" s="12">
        <v>2373754</v>
      </c>
    </row>
    <row r="298" spans="1:3" x14ac:dyDescent="0.25">
      <c r="A298" s="11">
        <v>36220</v>
      </c>
      <c r="B298" s="2" t="s">
        <v>2</v>
      </c>
      <c r="C298" s="12">
        <v>2701234</v>
      </c>
    </row>
    <row r="299" spans="1:3" x14ac:dyDescent="0.25">
      <c r="A299" s="11">
        <v>36251</v>
      </c>
      <c r="B299" s="2" t="s">
        <v>2</v>
      </c>
      <c r="C299" s="12">
        <v>2561015</v>
      </c>
    </row>
    <row r="300" spans="1:3" x14ac:dyDescent="0.25">
      <c r="A300" s="11">
        <v>36281</v>
      </c>
      <c r="B300" s="2" t="s">
        <v>2</v>
      </c>
      <c r="C300" s="12">
        <v>2689753</v>
      </c>
    </row>
    <row r="301" spans="1:3" x14ac:dyDescent="0.25">
      <c r="A301" s="11">
        <v>36312</v>
      </c>
      <c r="B301" s="2" t="s">
        <v>2</v>
      </c>
      <c r="C301" s="12">
        <v>2740960</v>
      </c>
    </row>
    <row r="302" spans="1:3" x14ac:dyDescent="0.25">
      <c r="A302" s="11">
        <v>36342</v>
      </c>
      <c r="B302" s="2" t="s">
        <v>2</v>
      </c>
      <c r="C302" s="12">
        <v>2690750</v>
      </c>
    </row>
    <row r="303" spans="1:3" x14ac:dyDescent="0.25">
      <c r="A303" s="11">
        <v>36373</v>
      </c>
      <c r="B303" s="2" t="s">
        <v>2</v>
      </c>
      <c r="C303" s="12">
        <v>2740231</v>
      </c>
    </row>
    <row r="304" spans="1:3" x14ac:dyDescent="0.25">
      <c r="A304" s="11">
        <v>36404</v>
      </c>
      <c r="B304" s="2" t="s">
        <v>2</v>
      </c>
      <c r="C304" s="12">
        <v>2593176</v>
      </c>
    </row>
    <row r="305" spans="1:3" x14ac:dyDescent="0.25">
      <c r="A305" s="11">
        <v>36434</v>
      </c>
      <c r="B305" s="2" t="s">
        <v>2</v>
      </c>
      <c r="C305" s="12">
        <v>2681189</v>
      </c>
    </row>
    <row r="306" spans="1:3" x14ac:dyDescent="0.25">
      <c r="A306" s="11">
        <v>36465</v>
      </c>
      <c r="B306" s="2" t="s">
        <v>2</v>
      </c>
      <c r="C306" s="12">
        <v>2542321</v>
      </c>
    </row>
    <row r="307" spans="1:3" x14ac:dyDescent="0.25">
      <c r="A307" s="11">
        <v>36495</v>
      </c>
      <c r="B307" s="2" t="s">
        <v>2</v>
      </c>
      <c r="C307" s="12">
        <v>2802630</v>
      </c>
    </row>
    <row r="308" spans="1:3" x14ac:dyDescent="0.25">
      <c r="A308" s="11">
        <v>36526</v>
      </c>
      <c r="B308" s="2" t="s">
        <v>2</v>
      </c>
      <c r="C308" s="12">
        <v>2679373</v>
      </c>
    </row>
    <row r="309" spans="1:3" x14ac:dyDescent="0.25">
      <c r="A309" s="11">
        <v>36557</v>
      </c>
      <c r="B309" s="2" t="s">
        <v>2</v>
      </c>
      <c r="C309" s="12">
        <v>2476929</v>
      </c>
    </row>
    <row r="310" spans="1:3" x14ac:dyDescent="0.25">
      <c r="A310" s="11">
        <v>36586</v>
      </c>
      <c r="B310" s="2" t="s">
        <v>2</v>
      </c>
      <c r="C310" s="12">
        <v>2721265</v>
      </c>
    </row>
    <row r="311" spans="1:3" x14ac:dyDescent="0.25">
      <c r="A311" s="11">
        <v>36617</v>
      </c>
      <c r="B311" s="2" t="s">
        <v>2</v>
      </c>
      <c r="C311" s="12">
        <v>2646242</v>
      </c>
    </row>
    <row r="312" spans="1:3" x14ac:dyDescent="0.25">
      <c r="A312" s="11">
        <v>36647</v>
      </c>
      <c r="B312" s="2" t="s">
        <v>2</v>
      </c>
      <c r="C312" s="12">
        <v>2757665</v>
      </c>
    </row>
    <row r="313" spans="1:3" x14ac:dyDescent="0.25">
      <c r="A313" s="11">
        <v>36678</v>
      </c>
      <c r="B313" s="2" t="s">
        <v>2</v>
      </c>
      <c r="C313" s="12">
        <v>2714831</v>
      </c>
    </row>
    <row r="314" spans="1:3" x14ac:dyDescent="0.25">
      <c r="A314" s="11">
        <v>36708</v>
      </c>
      <c r="B314" s="2" t="s">
        <v>2</v>
      </c>
      <c r="C314" s="12">
        <v>2728273</v>
      </c>
    </row>
    <row r="315" spans="1:3" x14ac:dyDescent="0.25">
      <c r="A315" s="11">
        <v>36739</v>
      </c>
      <c r="B315" s="2" t="s">
        <v>2</v>
      </c>
      <c r="C315" s="12">
        <v>2751031</v>
      </c>
    </row>
    <row r="316" spans="1:3" x14ac:dyDescent="0.25">
      <c r="A316" s="11">
        <v>36770</v>
      </c>
      <c r="B316" s="2" t="s">
        <v>2</v>
      </c>
      <c r="C316" s="12">
        <v>2646563</v>
      </c>
    </row>
    <row r="317" spans="1:3" x14ac:dyDescent="0.25">
      <c r="A317" s="11">
        <v>36800</v>
      </c>
      <c r="B317" s="2" t="s">
        <v>2</v>
      </c>
      <c r="C317" s="12">
        <v>2797645</v>
      </c>
    </row>
    <row r="318" spans="1:3" x14ac:dyDescent="0.25">
      <c r="A318" s="11">
        <v>36831</v>
      </c>
      <c r="B318" s="2" t="s">
        <v>2</v>
      </c>
      <c r="C318" s="12">
        <v>2660143</v>
      </c>
    </row>
    <row r="319" spans="1:3" x14ac:dyDescent="0.25">
      <c r="A319" s="11">
        <v>36861</v>
      </c>
      <c r="B319" s="2" t="s">
        <v>2</v>
      </c>
      <c r="C319" s="12">
        <v>2751401</v>
      </c>
    </row>
    <row r="320" spans="1:3" x14ac:dyDescent="0.25">
      <c r="A320" s="11">
        <v>36892</v>
      </c>
      <c r="B320" s="2" t="s">
        <v>2</v>
      </c>
      <c r="C320" s="12">
        <v>2709883</v>
      </c>
    </row>
    <row r="321" spans="1:3" x14ac:dyDescent="0.25">
      <c r="A321" s="11">
        <v>36923</v>
      </c>
      <c r="B321" s="2" t="s">
        <v>2</v>
      </c>
      <c r="C321" s="12">
        <v>2490654</v>
      </c>
    </row>
    <row r="322" spans="1:3" x14ac:dyDescent="0.25">
      <c r="A322" s="11">
        <v>36951</v>
      </c>
      <c r="B322" s="2" t="s">
        <v>2</v>
      </c>
      <c r="C322" s="12">
        <v>2870200</v>
      </c>
    </row>
    <row r="323" spans="1:3" x14ac:dyDescent="0.25">
      <c r="A323" s="11">
        <v>36982</v>
      </c>
      <c r="B323" s="2" t="s">
        <v>2</v>
      </c>
      <c r="C323" s="12">
        <v>2767908</v>
      </c>
    </row>
    <row r="324" spans="1:3" x14ac:dyDescent="0.25">
      <c r="A324" s="11">
        <v>37012</v>
      </c>
      <c r="B324" s="2" t="s">
        <v>2</v>
      </c>
      <c r="C324" s="12">
        <v>2859299</v>
      </c>
    </row>
    <row r="325" spans="1:3" x14ac:dyDescent="0.25">
      <c r="A325" s="11">
        <v>37043</v>
      </c>
      <c r="B325" s="2" t="s">
        <v>2</v>
      </c>
      <c r="C325" s="12">
        <v>2763324</v>
      </c>
    </row>
    <row r="326" spans="1:3" x14ac:dyDescent="0.25">
      <c r="A326" s="11">
        <v>37073</v>
      </c>
      <c r="B326" s="2" t="s">
        <v>2</v>
      </c>
      <c r="C326" s="12">
        <v>2810259</v>
      </c>
    </row>
    <row r="327" spans="1:3" x14ac:dyDescent="0.25">
      <c r="A327" s="11">
        <v>37104</v>
      </c>
      <c r="B327" s="2" t="s">
        <v>2</v>
      </c>
      <c r="C327" s="12">
        <v>2930191</v>
      </c>
    </row>
    <row r="328" spans="1:3" x14ac:dyDescent="0.25">
      <c r="A328" s="11">
        <v>37135</v>
      </c>
      <c r="B328" s="2" t="s">
        <v>2</v>
      </c>
      <c r="C328" s="12">
        <v>2130981</v>
      </c>
    </row>
    <row r="329" spans="1:3" x14ac:dyDescent="0.25">
      <c r="A329" s="11">
        <v>37165</v>
      </c>
      <c r="B329" s="2" t="s">
        <v>2</v>
      </c>
      <c r="C329" s="12">
        <v>2154784</v>
      </c>
    </row>
    <row r="330" spans="1:3" x14ac:dyDescent="0.25">
      <c r="A330" s="11">
        <v>37196</v>
      </c>
      <c r="B330" s="2" t="s">
        <v>2</v>
      </c>
      <c r="C330" s="12">
        <v>2256680</v>
      </c>
    </row>
    <row r="331" spans="1:3" x14ac:dyDescent="0.25">
      <c r="A331" s="11">
        <v>37226</v>
      </c>
      <c r="B331" s="2" t="s">
        <v>2</v>
      </c>
      <c r="C331" s="12">
        <v>2607331</v>
      </c>
    </row>
    <row r="332" spans="1:3" x14ac:dyDescent="0.25">
      <c r="A332" s="11">
        <v>37257</v>
      </c>
      <c r="B332" s="2" t="s">
        <v>2</v>
      </c>
      <c r="C332" s="12">
        <v>2632147</v>
      </c>
    </row>
    <row r="333" spans="1:3" x14ac:dyDescent="0.25">
      <c r="A333" s="11">
        <v>37288</v>
      </c>
      <c r="B333" s="2" t="s">
        <v>2</v>
      </c>
      <c r="C333" s="12">
        <v>2492122</v>
      </c>
    </row>
    <row r="334" spans="1:3" x14ac:dyDescent="0.25">
      <c r="A334" s="11">
        <v>37316</v>
      </c>
      <c r="B334" s="2" t="s">
        <v>2</v>
      </c>
      <c r="C334" s="12">
        <v>2682347</v>
      </c>
    </row>
    <row r="335" spans="1:3" x14ac:dyDescent="0.25">
      <c r="A335" s="11">
        <v>37347</v>
      </c>
      <c r="B335" s="2" t="s">
        <v>2</v>
      </c>
      <c r="C335" s="12">
        <v>2696183</v>
      </c>
    </row>
    <row r="336" spans="1:3" x14ac:dyDescent="0.25">
      <c r="A336" s="11">
        <v>37377</v>
      </c>
      <c r="B336" s="2" t="s">
        <v>2</v>
      </c>
      <c r="C336" s="12">
        <v>2731591</v>
      </c>
    </row>
    <row r="337" spans="1:3" x14ac:dyDescent="0.25">
      <c r="A337" s="11">
        <v>37408</v>
      </c>
      <c r="B337" s="2" t="s">
        <v>2</v>
      </c>
      <c r="C337" s="12">
        <v>2674068</v>
      </c>
    </row>
    <row r="338" spans="1:3" x14ac:dyDescent="0.25">
      <c r="A338" s="11">
        <v>37438</v>
      </c>
      <c r="B338" s="2" t="s">
        <v>2</v>
      </c>
      <c r="C338" s="12">
        <v>2869725</v>
      </c>
    </row>
    <row r="339" spans="1:3" x14ac:dyDescent="0.25">
      <c r="A339" s="11">
        <v>37469</v>
      </c>
      <c r="B339" s="2" t="s">
        <v>2</v>
      </c>
      <c r="C339" s="12">
        <v>2681996</v>
      </c>
    </row>
    <row r="340" spans="1:3" x14ac:dyDescent="0.25">
      <c r="A340" s="11">
        <v>37500</v>
      </c>
      <c r="B340" s="2" t="s">
        <v>2</v>
      </c>
      <c r="C340" s="12">
        <v>2872246</v>
      </c>
    </row>
    <row r="341" spans="1:3" x14ac:dyDescent="0.25">
      <c r="A341" s="11">
        <v>37530</v>
      </c>
      <c r="B341" s="2" t="s">
        <v>2</v>
      </c>
      <c r="C341" s="12">
        <v>2980279</v>
      </c>
    </row>
    <row r="342" spans="1:3" x14ac:dyDescent="0.25">
      <c r="A342" s="11">
        <v>37561</v>
      </c>
      <c r="B342" s="2" t="s">
        <v>2</v>
      </c>
      <c r="C342" s="12">
        <v>2897047</v>
      </c>
    </row>
    <row r="343" spans="1:3" x14ac:dyDescent="0.25">
      <c r="A343" s="11">
        <v>37591</v>
      </c>
      <c r="B343" s="2" t="s">
        <v>2</v>
      </c>
      <c r="C343" s="12">
        <v>2969038</v>
      </c>
    </row>
    <row r="344" spans="1:3" x14ac:dyDescent="0.25">
      <c r="A344" s="11">
        <v>37622</v>
      </c>
      <c r="B344" s="2" t="s">
        <v>2</v>
      </c>
      <c r="C344" s="12">
        <v>2923183</v>
      </c>
    </row>
    <row r="345" spans="1:3" x14ac:dyDescent="0.25">
      <c r="A345" s="11">
        <v>37653</v>
      </c>
      <c r="B345" s="2" t="s">
        <v>2</v>
      </c>
      <c r="C345" s="12">
        <v>2621550</v>
      </c>
    </row>
    <row r="346" spans="1:3" x14ac:dyDescent="0.25">
      <c r="A346" s="11">
        <v>37681</v>
      </c>
      <c r="B346" s="2" t="s">
        <v>2</v>
      </c>
      <c r="C346" s="12">
        <v>2815458</v>
      </c>
    </row>
    <row r="347" spans="1:3" x14ac:dyDescent="0.25">
      <c r="A347" s="11">
        <v>37712</v>
      </c>
      <c r="B347" s="2" t="s">
        <v>2</v>
      </c>
      <c r="C347" s="12">
        <v>2761496</v>
      </c>
    </row>
    <row r="348" spans="1:3" x14ac:dyDescent="0.25">
      <c r="A348" s="11">
        <v>37742</v>
      </c>
      <c r="B348" s="2" t="s">
        <v>2</v>
      </c>
      <c r="C348" s="12">
        <v>2934239</v>
      </c>
    </row>
    <row r="349" spans="1:3" x14ac:dyDescent="0.25">
      <c r="A349" s="11">
        <v>37773</v>
      </c>
      <c r="B349" s="2" t="s">
        <v>2</v>
      </c>
      <c r="C349" s="12">
        <v>2885677</v>
      </c>
    </row>
    <row r="350" spans="1:3" x14ac:dyDescent="0.25">
      <c r="A350" s="11">
        <v>37803</v>
      </c>
      <c r="B350" s="2" t="s">
        <v>2</v>
      </c>
      <c r="C350" s="12">
        <v>2205464</v>
      </c>
    </row>
    <row r="351" spans="1:3" x14ac:dyDescent="0.25">
      <c r="A351" s="11">
        <v>37834</v>
      </c>
      <c r="B351" s="2" t="s">
        <v>2</v>
      </c>
      <c r="C351" s="12">
        <v>2837126</v>
      </c>
    </row>
    <row r="352" spans="1:3" x14ac:dyDescent="0.25">
      <c r="A352" s="11">
        <v>37865</v>
      </c>
      <c r="B352" s="2" t="s">
        <v>2</v>
      </c>
      <c r="C352" s="12">
        <v>2889641</v>
      </c>
    </row>
    <row r="353" spans="1:3" x14ac:dyDescent="0.25">
      <c r="A353" s="11">
        <v>37895</v>
      </c>
      <c r="B353" s="2" t="s">
        <v>2</v>
      </c>
      <c r="C353" s="12">
        <v>3000519</v>
      </c>
    </row>
    <row r="354" spans="1:3" x14ac:dyDescent="0.25">
      <c r="A354" s="11">
        <v>37926</v>
      </c>
      <c r="B354" s="2" t="s">
        <v>2</v>
      </c>
      <c r="C354" s="12">
        <v>2942973</v>
      </c>
    </row>
    <row r="355" spans="1:3" x14ac:dyDescent="0.25">
      <c r="A355" s="11">
        <v>37956</v>
      </c>
      <c r="B355" s="2" t="s">
        <v>2</v>
      </c>
      <c r="C355" s="12">
        <v>3062889</v>
      </c>
    </row>
    <row r="356" spans="1:3" x14ac:dyDescent="0.25">
      <c r="A356" s="11">
        <v>37987</v>
      </c>
      <c r="B356" s="2" t="s">
        <v>2</v>
      </c>
      <c r="C356" s="12">
        <v>2967557</v>
      </c>
    </row>
    <row r="357" spans="1:3" x14ac:dyDescent="0.25">
      <c r="A357" s="11">
        <v>38018</v>
      </c>
      <c r="B357" s="2" t="s">
        <v>2</v>
      </c>
      <c r="C357" s="12">
        <v>2767345</v>
      </c>
    </row>
    <row r="358" spans="1:3" x14ac:dyDescent="0.25">
      <c r="A358" s="11">
        <v>38047</v>
      </c>
      <c r="B358" s="2" t="s">
        <v>2</v>
      </c>
      <c r="C358" s="12">
        <v>3122995</v>
      </c>
    </row>
    <row r="359" spans="1:3" x14ac:dyDescent="0.25">
      <c r="A359" s="11">
        <v>38078</v>
      </c>
      <c r="B359" s="2" t="s">
        <v>2</v>
      </c>
      <c r="C359" s="12">
        <v>2965205</v>
      </c>
    </row>
    <row r="360" spans="1:3" x14ac:dyDescent="0.25">
      <c r="A360" s="11">
        <v>38108</v>
      </c>
      <c r="B360" s="2" t="s">
        <v>2</v>
      </c>
      <c r="C360" s="12">
        <v>3099576</v>
      </c>
    </row>
    <row r="361" spans="1:3" x14ac:dyDescent="0.25">
      <c r="A361" s="11">
        <v>38139</v>
      </c>
      <c r="B361" s="2" t="s">
        <v>2</v>
      </c>
      <c r="C361" s="12">
        <v>2999679</v>
      </c>
    </row>
    <row r="362" spans="1:3" x14ac:dyDescent="0.25">
      <c r="A362" s="11">
        <v>38169</v>
      </c>
      <c r="B362" s="2" t="s">
        <v>2</v>
      </c>
      <c r="C362" s="12">
        <v>2940429</v>
      </c>
    </row>
    <row r="363" spans="1:3" x14ac:dyDescent="0.25">
      <c r="A363" s="11">
        <v>38200</v>
      </c>
      <c r="B363" s="2" t="s">
        <v>2</v>
      </c>
      <c r="C363" s="12">
        <v>3040526</v>
      </c>
    </row>
    <row r="364" spans="1:3" x14ac:dyDescent="0.25">
      <c r="A364" s="11">
        <v>38231</v>
      </c>
      <c r="B364" s="2" t="s">
        <v>2</v>
      </c>
      <c r="C364" s="12">
        <v>2945858</v>
      </c>
    </row>
    <row r="365" spans="1:3" x14ac:dyDescent="0.25">
      <c r="A365" s="11">
        <v>38261</v>
      </c>
      <c r="B365" s="2" t="s">
        <v>2</v>
      </c>
      <c r="C365" s="12">
        <v>2908911</v>
      </c>
    </row>
    <row r="366" spans="1:3" x14ac:dyDescent="0.25">
      <c r="A366" s="11">
        <v>38292</v>
      </c>
      <c r="B366" s="2" t="s">
        <v>2</v>
      </c>
      <c r="C366" s="12">
        <v>2863645</v>
      </c>
    </row>
    <row r="367" spans="1:3" x14ac:dyDescent="0.25">
      <c r="A367" s="11">
        <v>38322</v>
      </c>
      <c r="B367" s="2" t="s">
        <v>2</v>
      </c>
      <c r="C367" s="12">
        <v>3195817</v>
      </c>
    </row>
    <row r="368" spans="1:3" x14ac:dyDescent="0.25">
      <c r="A368" s="11">
        <v>38353</v>
      </c>
      <c r="B368" s="2" t="s">
        <v>2</v>
      </c>
      <c r="C368" s="12">
        <v>3068013</v>
      </c>
    </row>
    <row r="369" spans="1:3" x14ac:dyDescent="0.25">
      <c r="A369" s="11">
        <v>38384</v>
      </c>
      <c r="B369" s="2" t="s">
        <v>2</v>
      </c>
      <c r="C369" s="12">
        <v>2796338</v>
      </c>
    </row>
    <row r="370" spans="1:3" x14ac:dyDescent="0.25">
      <c r="A370" s="11">
        <v>38412</v>
      </c>
      <c r="B370" s="2" t="s">
        <v>2</v>
      </c>
      <c r="C370" s="12">
        <v>3115567</v>
      </c>
    </row>
    <row r="371" spans="1:3" x14ac:dyDescent="0.25">
      <c r="A371" s="11">
        <v>38443</v>
      </c>
      <c r="B371" s="2" t="s">
        <v>2</v>
      </c>
      <c r="C371" s="12">
        <v>3054797</v>
      </c>
    </row>
    <row r="372" spans="1:3" x14ac:dyDescent="0.25">
      <c r="A372" s="11">
        <v>38473</v>
      </c>
      <c r="B372" s="2" t="s">
        <v>2</v>
      </c>
      <c r="C372" s="12">
        <v>3097970</v>
      </c>
    </row>
    <row r="373" spans="1:3" x14ac:dyDescent="0.25">
      <c r="A373" s="11">
        <v>38504</v>
      </c>
      <c r="B373" s="2" t="s">
        <v>2</v>
      </c>
      <c r="C373" s="12">
        <v>3019020</v>
      </c>
    </row>
    <row r="374" spans="1:3" x14ac:dyDescent="0.25">
      <c r="A374" s="11">
        <v>38534</v>
      </c>
      <c r="B374" s="2" t="s">
        <v>2</v>
      </c>
      <c r="C374" s="12">
        <v>3041974</v>
      </c>
    </row>
    <row r="375" spans="1:3" x14ac:dyDescent="0.25">
      <c r="A375" s="11">
        <v>38565</v>
      </c>
      <c r="B375" s="2" t="s">
        <v>2</v>
      </c>
      <c r="C375" s="12">
        <v>3092957</v>
      </c>
    </row>
    <row r="376" spans="1:3" x14ac:dyDescent="0.25">
      <c r="A376" s="11">
        <v>38596</v>
      </c>
      <c r="B376" s="2" t="s">
        <v>2</v>
      </c>
      <c r="C376" s="12">
        <v>2921947</v>
      </c>
    </row>
    <row r="377" spans="1:3" x14ac:dyDescent="0.25">
      <c r="A377" s="11">
        <v>38626</v>
      </c>
      <c r="B377" s="2" t="s">
        <v>2</v>
      </c>
      <c r="C377" s="12">
        <v>3065501</v>
      </c>
    </row>
    <row r="378" spans="1:3" x14ac:dyDescent="0.25">
      <c r="A378" s="11">
        <v>38657</v>
      </c>
      <c r="B378" s="2" t="s">
        <v>2</v>
      </c>
      <c r="C378" s="12">
        <v>2983732</v>
      </c>
    </row>
    <row r="379" spans="1:3" x14ac:dyDescent="0.25">
      <c r="A379" s="11">
        <v>38687</v>
      </c>
      <c r="B379" s="2" t="s">
        <v>2</v>
      </c>
      <c r="C379" s="12">
        <v>3159121</v>
      </c>
    </row>
    <row r="380" spans="1:3" x14ac:dyDescent="0.25">
      <c r="A380" s="11">
        <v>38718</v>
      </c>
      <c r="B380" s="2" t="s">
        <v>2</v>
      </c>
      <c r="C380" s="12">
        <v>3072375</v>
      </c>
    </row>
    <row r="381" spans="1:3" x14ac:dyDescent="0.25">
      <c r="A381" s="11">
        <v>38749</v>
      </c>
      <c r="B381" s="2" t="s">
        <v>2</v>
      </c>
      <c r="C381" s="12">
        <v>2791479</v>
      </c>
    </row>
    <row r="382" spans="1:3" x14ac:dyDescent="0.25">
      <c r="A382" s="11">
        <v>38777</v>
      </c>
      <c r="B382" s="2" t="s">
        <v>2</v>
      </c>
      <c r="C382" s="12">
        <v>3113219</v>
      </c>
    </row>
    <row r="383" spans="1:3" x14ac:dyDescent="0.25">
      <c r="A383" s="11">
        <v>38808</v>
      </c>
      <c r="B383" s="2" t="s">
        <v>2</v>
      </c>
      <c r="C383" s="12">
        <v>2948305</v>
      </c>
    </row>
    <row r="384" spans="1:3" x14ac:dyDescent="0.25">
      <c r="A384" s="11">
        <v>38838</v>
      </c>
      <c r="B384" s="2" t="s">
        <v>2</v>
      </c>
      <c r="C384" s="12">
        <v>3007026</v>
      </c>
    </row>
    <row r="385" spans="1:3" x14ac:dyDescent="0.25">
      <c r="A385" s="11">
        <v>38869</v>
      </c>
      <c r="B385" s="2" t="s">
        <v>2</v>
      </c>
      <c r="C385" s="12">
        <v>2892261</v>
      </c>
    </row>
    <row r="386" spans="1:3" x14ac:dyDescent="0.25">
      <c r="A386" s="11">
        <v>38899</v>
      </c>
      <c r="B386" s="2" t="s">
        <v>2</v>
      </c>
      <c r="C386" s="12">
        <v>2921962</v>
      </c>
    </row>
    <row r="387" spans="1:3" x14ac:dyDescent="0.25">
      <c r="A387" s="11">
        <v>38930</v>
      </c>
      <c r="B387" s="2" t="s">
        <v>2</v>
      </c>
      <c r="C387" s="12">
        <v>3066233</v>
      </c>
    </row>
    <row r="388" spans="1:3" x14ac:dyDescent="0.25">
      <c r="A388" s="11">
        <v>38961</v>
      </c>
      <c r="B388" s="2" t="s">
        <v>2</v>
      </c>
      <c r="C388" s="12">
        <v>2723138</v>
      </c>
    </row>
    <row r="389" spans="1:3" x14ac:dyDescent="0.25">
      <c r="A389" s="11">
        <v>38991</v>
      </c>
      <c r="B389" s="2" t="s">
        <v>2</v>
      </c>
      <c r="C389" s="12">
        <v>2872075</v>
      </c>
    </row>
    <row r="390" spans="1:3" x14ac:dyDescent="0.25">
      <c r="A390" s="11">
        <v>39022</v>
      </c>
      <c r="B390" s="2" t="s">
        <v>2</v>
      </c>
      <c r="C390" s="12">
        <v>3249254</v>
      </c>
    </row>
    <row r="391" spans="1:3" x14ac:dyDescent="0.25">
      <c r="A391" s="11">
        <v>39052</v>
      </c>
      <c r="B391" s="2" t="s">
        <v>2</v>
      </c>
      <c r="C391" s="12">
        <v>2908761</v>
      </c>
    </row>
    <row r="392" spans="1:3" x14ac:dyDescent="0.25">
      <c r="A392" s="11">
        <v>39083</v>
      </c>
      <c r="B392" s="2" t="s">
        <v>2</v>
      </c>
      <c r="C392" s="12">
        <v>2833691</v>
      </c>
    </row>
    <row r="393" spans="1:3" x14ac:dyDescent="0.25">
      <c r="A393" s="11">
        <v>39114</v>
      </c>
      <c r="B393" s="2" t="s">
        <v>2</v>
      </c>
      <c r="C393" s="12">
        <v>2522443</v>
      </c>
    </row>
    <row r="394" spans="1:3" x14ac:dyDescent="0.25">
      <c r="A394" s="11">
        <v>39142</v>
      </c>
      <c r="B394" s="2" t="s">
        <v>2</v>
      </c>
      <c r="C394" s="12">
        <v>2854288</v>
      </c>
    </row>
    <row r="395" spans="1:3" x14ac:dyDescent="0.25">
      <c r="A395" s="11">
        <v>39173</v>
      </c>
      <c r="B395" s="2" t="s">
        <v>2</v>
      </c>
      <c r="C395" s="12">
        <v>2695956</v>
      </c>
    </row>
    <row r="396" spans="1:3" x14ac:dyDescent="0.25">
      <c r="A396" s="11">
        <v>39203</v>
      </c>
      <c r="B396" s="2" t="s">
        <v>2</v>
      </c>
      <c r="C396" s="12">
        <v>2825767</v>
      </c>
    </row>
    <row r="397" spans="1:3" x14ac:dyDescent="0.25">
      <c r="A397" s="11">
        <v>39234</v>
      </c>
      <c r="B397" s="2" t="s">
        <v>2</v>
      </c>
      <c r="C397" s="12">
        <v>2639519</v>
      </c>
    </row>
    <row r="398" spans="1:3" x14ac:dyDescent="0.25">
      <c r="A398" s="11">
        <v>39264</v>
      </c>
      <c r="B398" s="2" t="s">
        <v>2</v>
      </c>
      <c r="C398" s="12">
        <v>2730072</v>
      </c>
    </row>
    <row r="399" spans="1:3" x14ac:dyDescent="0.25">
      <c r="A399" s="11">
        <v>39295</v>
      </c>
      <c r="B399" s="2" t="s">
        <v>2</v>
      </c>
      <c r="C399" s="12">
        <v>2750183</v>
      </c>
    </row>
    <row r="400" spans="1:3" x14ac:dyDescent="0.25">
      <c r="A400" s="11">
        <v>39326</v>
      </c>
      <c r="B400" s="2" t="s">
        <v>2</v>
      </c>
      <c r="C400" s="12">
        <v>2588256</v>
      </c>
    </row>
    <row r="401" spans="1:3" x14ac:dyDescent="0.25">
      <c r="A401" s="11">
        <v>39356</v>
      </c>
      <c r="B401" s="2" t="s">
        <v>2</v>
      </c>
      <c r="C401" s="12">
        <v>2669181</v>
      </c>
    </row>
    <row r="402" spans="1:3" x14ac:dyDescent="0.25">
      <c r="A402" s="11">
        <v>39387</v>
      </c>
      <c r="B402" s="2" t="s">
        <v>2</v>
      </c>
      <c r="C402" s="12">
        <v>2519832</v>
      </c>
    </row>
    <row r="403" spans="1:3" x14ac:dyDescent="0.25">
      <c r="A403" s="11">
        <v>39417</v>
      </c>
      <c r="B403" s="2" t="s">
        <v>2</v>
      </c>
      <c r="C403" s="12">
        <v>2555537</v>
      </c>
    </row>
    <row r="404" spans="1:3" x14ac:dyDescent="0.25">
      <c r="A404" s="11">
        <v>39448</v>
      </c>
      <c r="B404" s="2" t="s">
        <v>2</v>
      </c>
      <c r="C404" s="12">
        <v>2504477</v>
      </c>
    </row>
    <row r="405" spans="1:3" x14ac:dyDescent="0.25">
      <c r="A405" s="11">
        <v>39479</v>
      </c>
      <c r="B405" s="2" t="s">
        <v>2</v>
      </c>
      <c r="C405" s="12">
        <v>2358333</v>
      </c>
    </row>
    <row r="406" spans="1:3" x14ac:dyDescent="0.25">
      <c r="A406" s="11">
        <v>39508</v>
      </c>
      <c r="B406" s="2" t="s">
        <v>2</v>
      </c>
      <c r="C406" s="12">
        <v>2564747</v>
      </c>
    </row>
    <row r="407" spans="1:3" x14ac:dyDescent="0.25">
      <c r="A407" s="11">
        <v>39539</v>
      </c>
      <c r="B407" s="2" t="s">
        <v>2</v>
      </c>
      <c r="C407" s="12">
        <v>2545613</v>
      </c>
    </row>
    <row r="408" spans="1:3" x14ac:dyDescent="0.25">
      <c r="A408" s="11">
        <v>39569</v>
      </c>
      <c r="B408" s="2" t="s">
        <v>2</v>
      </c>
      <c r="C408" s="12">
        <v>2557634</v>
      </c>
    </row>
    <row r="409" spans="1:3" x14ac:dyDescent="0.25">
      <c r="A409" s="11">
        <v>39600</v>
      </c>
      <c r="B409" s="2" t="s">
        <v>2</v>
      </c>
      <c r="C409" s="12">
        <v>2485416</v>
      </c>
    </row>
    <row r="410" spans="1:3" x14ac:dyDescent="0.25">
      <c r="A410" s="11">
        <v>39630</v>
      </c>
      <c r="B410" s="2" t="s">
        <v>2</v>
      </c>
      <c r="C410" s="12">
        <v>2552762</v>
      </c>
    </row>
    <row r="411" spans="1:3" x14ac:dyDescent="0.25">
      <c r="A411" s="11">
        <v>39661</v>
      </c>
      <c r="B411" s="2" t="s">
        <v>2</v>
      </c>
      <c r="C411" s="12">
        <v>2549335</v>
      </c>
    </row>
    <row r="412" spans="1:3" x14ac:dyDescent="0.25">
      <c r="A412" s="11">
        <v>39692</v>
      </c>
      <c r="B412" s="2" t="s">
        <v>2</v>
      </c>
      <c r="C412" s="12">
        <v>2409571</v>
      </c>
    </row>
    <row r="413" spans="1:3" x14ac:dyDescent="0.25">
      <c r="A413" s="11">
        <v>39722</v>
      </c>
      <c r="B413" s="2" t="s">
        <v>2</v>
      </c>
      <c r="C413" s="12">
        <v>2463894</v>
      </c>
    </row>
    <row r="414" spans="1:3" x14ac:dyDescent="0.25">
      <c r="A414" s="11">
        <v>39753</v>
      </c>
      <c r="B414" s="2" t="s">
        <v>2</v>
      </c>
      <c r="C414" s="12">
        <v>2269186</v>
      </c>
    </row>
    <row r="415" spans="1:3" x14ac:dyDescent="0.25">
      <c r="A415" s="11">
        <v>39783</v>
      </c>
      <c r="B415" s="2" t="s">
        <v>2</v>
      </c>
      <c r="C415" s="12">
        <v>2364999</v>
      </c>
    </row>
    <row r="416" spans="1:3" x14ac:dyDescent="0.25">
      <c r="A416" s="11">
        <v>39814</v>
      </c>
      <c r="B416" s="2" t="s">
        <v>2</v>
      </c>
      <c r="C416" s="12">
        <v>2216800</v>
      </c>
    </row>
    <row r="417" spans="1:3" x14ac:dyDescent="0.25">
      <c r="A417" s="11">
        <v>39845</v>
      </c>
      <c r="B417" s="2" t="s">
        <v>2</v>
      </c>
      <c r="C417" s="12">
        <v>2071647</v>
      </c>
    </row>
    <row r="418" spans="1:3" x14ac:dyDescent="0.25">
      <c r="A418" s="11">
        <v>39873</v>
      </c>
      <c r="B418" s="2" t="s">
        <v>2</v>
      </c>
      <c r="C418" s="12">
        <v>2404133</v>
      </c>
    </row>
    <row r="419" spans="1:3" x14ac:dyDescent="0.25">
      <c r="A419" s="11">
        <v>39904</v>
      </c>
      <c r="B419" s="2" t="s">
        <v>2</v>
      </c>
      <c r="C419" s="12">
        <v>2303257</v>
      </c>
    </row>
    <row r="420" spans="1:3" x14ac:dyDescent="0.25">
      <c r="A420" s="11">
        <v>39934</v>
      </c>
      <c r="B420" s="2" t="s">
        <v>2</v>
      </c>
      <c r="C420" s="12">
        <v>2381229</v>
      </c>
    </row>
    <row r="421" spans="1:3" x14ac:dyDescent="0.25">
      <c r="A421" s="11">
        <v>39965</v>
      </c>
      <c r="B421" s="2" t="s">
        <v>2</v>
      </c>
      <c r="C421" s="12">
        <v>2374056</v>
      </c>
    </row>
    <row r="422" spans="1:3" x14ac:dyDescent="0.25">
      <c r="A422" s="11">
        <v>39995</v>
      </c>
      <c r="B422" s="2" t="s">
        <v>2</v>
      </c>
      <c r="C422" s="12">
        <v>2408590</v>
      </c>
    </row>
    <row r="423" spans="1:3" x14ac:dyDescent="0.25">
      <c r="A423" s="11">
        <v>40026</v>
      </c>
      <c r="B423" s="2" t="s">
        <v>2</v>
      </c>
      <c r="C423" s="12">
        <v>2388126</v>
      </c>
    </row>
    <row r="424" spans="1:3" x14ac:dyDescent="0.25">
      <c r="A424" s="11">
        <v>40057</v>
      </c>
      <c r="B424" s="2" t="s">
        <v>2</v>
      </c>
      <c r="C424" s="12">
        <v>2273816</v>
      </c>
    </row>
    <row r="425" spans="1:3" x14ac:dyDescent="0.25">
      <c r="A425" s="11">
        <v>40087</v>
      </c>
      <c r="B425" s="2" t="s">
        <v>2</v>
      </c>
      <c r="C425" s="12">
        <v>2306453</v>
      </c>
    </row>
    <row r="426" spans="1:3" x14ac:dyDescent="0.25">
      <c r="A426" s="11">
        <v>40118</v>
      </c>
      <c r="B426" s="2" t="s">
        <v>2</v>
      </c>
      <c r="C426" s="12">
        <v>2218487</v>
      </c>
    </row>
    <row r="427" spans="1:3" x14ac:dyDescent="0.25">
      <c r="A427" s="11">
        <v>40148</v>
      </c>
      <c r="B427" s="2" t="s">
        <v>2</v>
      </c>
      <c r="C427" s="12">
        <v>2326179</v>
      </c>
    </row>
    <row r="428" spans="1:3" x14ac:dyDescent="0.25">
      <c r="A428" s="11">
        <v>40179</v>
      </c>
      <c r="B428" s="2" t="s">
        <v>2</v>
      </c>
      <c r="C428" s="12">
        <v>2167275</v>
      </c>
    </row>
    <row r="429" spans="1:3" x14ac:dyDescent="0.25">
      <c r="A429" s="11">
        <v>40210</v>
      </c>
      <c r="B429" s="2" t="s">
        <v>2</v>
      </c>
      <c r="C429" s="12">
        <v>2037975</v>
      </c>
    </row>
    <row r="430" spans="1:3" x14ac:dyDescent="0.25">
      <c r="A430" s="11">
        <v>40238</v>
      </c>
      <c r="B430" s="2" t="s">
        <v>2</v>
      </c>
      <c r="C430" s="12">
        <v>2285896</v>
      </c>
    </row>
    <row r="431" spans="1:3" x14ac:dyDescent="0.25">
      <c r="A431" s="11">
        <v>40269</v>
      </c>
      <c r="B431" s="2" t="s">
        <v>2</v>
      </c>
      <c r="C431" s="12">
        <v>2139839</v>
      </c>
    </row>
    <row r="432" spans="1:3" x14ac:dyDescent="0.25">
      <c r="A432" s="11">
        <v>40299</v>
      </c>
      <c r="B432" s="2" t="s">
        <v>2</v>
      </c>
      <c r="C432" s="12">
        <v>2259178</v>
      </c>
    </row>
    <row r="433" spans="1:3" x14ac:dyDescent="0.25">
      <c r="A433" s="11">
        <v>40330</v>
      </c>
      <c r="B433" s="2" t="s">
        <v>2</v>
      </c>
      <c r="C433" s="12">
        <v>2218933</v>
      </c>
    </row>
    <row r="434" spans="1:3" x14ac:dyDescent="0.25">
      <c r="A434" s="11">
        <v>40360</v>
      </c>
      <c r="B434" s="2" t="s">
        <v>2</v>
      </c>
      <c r="C434" s="12">
        <v>2274989</v>
      </c>
    </row>
    <row r="435" spans="1:3" x14ac:dyDescent="0.25">
      <c r="A435" s="11">
        <v>40391</v>
      </c>
      <c r="B435" s="2" t="s">
        <v>2</v>
      </c>
      <c r="C435" s="12">
        <v>2300454</v>
      </c>
    </row>
    <row r="436" spans="1:3" x14ac:dyDescent="0.25">
      <c r="A436" s="11">
        <v>40422</v>
      </c>
      <c r="B436" s="2" t="s">
        <v>2</v>
      </c>
      <c r="C436" s="12">
        <v>2170179</v>
      </c>
    </row>
    <row r="437" spans="1:3" x14ac:dyDescent="0.25">
      <c r="A437" s="11">
        <v>40452</v>
      </c>
      <c r="B437" s="2" t="s">
        <v>2</v>
      </c>
      <c r="C437" s="12">
        <v>2234062</v>
      </c>
    </row>
    <row r="438" spans="1:3" x14ac:dyDescent="0.25">
      <c r="A438" s="11">
        <v>40483</v>
      </c>
      <c r="B438" s="2" t="s">
        <v>2</v>
      </c>
      <c r="C438" s="12">
        <v>2147313</v>
      </c>
    </row>
    <row r="439" spans="1:3" x14ac:dyDescent="0.25">
      <c r="A439" s="11">
        <v>40513</v>
      </c>
      <c r="B439" s="2" t="s">
        <v>2</v>
      </c>
      <c r="C439" s="12">
        <v>2219528</v>
      </c>
    </row>
    <row r="440" spans="1:3" x14ac:dyDescent="0.25">
      <c r="A440" s="11">
        <v>40544</v>
      </c>
      <c r="B440" s="2" t="s">
        <v>2</v>
      </c>
      <c r="C440" s="12">
        <v>2180726</v>
      </c>
    </row>
    <row r="441" spans="1:3" x14ac:dyDescent="0.25">
      <c r="A441" s="11">
        <v>40575</v>
      </c>
      <c r="B441" s="2" t="s">
        <v>2</v>
      </c>
      <c r="C441" s="12">
        <v>1972576</v>
      </c>
    </row>
    <row r="442" spans="1:3" x14ac:dyDescent="0.25">
      <c r="A442" s="11">
        <v>40603</v>
      </c>
      <c r="B442" s="2" t="s">
        <v>2</v>
      </c>
      <c r="C442" s="12">
        <v>2229277</v>
      </c>
    </row>
    <row r="443" spans="1:3" x14ac:dyDescent="0.25">
      <c r="A443" s="11">
        <v>40634</v>
      </c>
      <c r="B443" s="2" t="s">
        <v>2</v>
      </c>
      <c r="C443" s="12">
        <v>2105626</v>
      </c>
    </row>
    <row r="444" spans="1:3" x14ac:dyDescent="0.25">
      <c r="A444" s="11">
        <v>40664</v>
      </c>
      <c r="B444" s="2" t="s">
        <v>2</v>
      </c>
      <c r="C444" s="12">
        <v>2187390</v>
      </c>
    </row>
    <row r="445" spans="1:3" x14ac:dyDescent="0.25">
      <c r="A445" s="11">
        <v>40695</v>
      </c>
      <c r="B445" s="2" t="s">
        <v>2</v>
      </c>
      <c r="C445" s="12">
        <v>2157074</v>
      </c>
    </row>
    <row r="446" spans="1:3" x14ac:dyDescent="0.25">
      <c r="A446" s="11">
        <v>40725</v>
      </c>
      <c r="B446" s="2" t="s">
        <v>2</v>
      </c>
      <c r="C446" s="12">
        <v>2145018</v>
      </c>
    </row>
    <row r="447" spans="1:3" x14ac:dyDescent="0.25">
      <c r="A447" s="11">
        <v>40756</v>
      </c>
      <c r="B447" s="2" t="s">
        <v>2</v>
      </c>
      <c r="C447" s="12">
        <v>2204989</v>
      </c>
    </row>
    <row r="448" spans="1:3" x14ac:dyDescent="0.25">
      <c r="A448" s="11">
        <v>40787</v>
      </c>
      <c r="B448" s="2" t="s">
        <v>2</v>
      </c>
      <c r="C448" s="12">
        <v>2072584</v>
      </c>
    </row>
    <row r="449" spans="1:3" x14ac:dyDescent="0.25">
      <c r="A449" s="11">
        <v>40817</v>
      </c>
      <c r="B449" s="2" t="s">
        <v>2</v>
      </c>
      <c r="C449" s="12">
        <v>2242190</v>
      </c>
    </row>
    <row r="450" spans="1:3" x14ac:dyDescent="0.25">
      <c r="A450" s="11">
        <v>40848</v>
      </c>
      <c r="B450" s="2" t="s">
        <v>2</v>
      </c>
      <c r="C450" s="12">
        <v>2126041</v>
      </c>
    </row>
    <row r="451" spans="1:3" x14ac:dyDescent="0.25">
      <c r="A451" s="11">
        <v>40878</v>
      </c>
      <c r="B451" s="2" t="s">
        <v>2</v>
      </c>
      <c r="C451" s="12">
        <v>2264514</v>
      </c>
    </row>
    <row r="452" spans="1:3" x14ac:dyDescent="0.25">
      <c r="A452" s="11">
        <v>40909</v>
      </c>
      <c r="B452" s="2" t="s">
        <v>2</v>
      </c>
      <c r="C452" s="12">
        <v>2209478</v>
      </c>
    </row>
    <row r="453" spans="1:3" x14ac:dyDescent="0.25">
      <c r="A453" s="11">
        <v>40940</v>
      </c>
      <c r="B453" s="2" t="s">
        <v>2</v>
      </c>
      <c r="C453" s="12">
        <v>2074925</v>
      </c>
    </row>
    <row r="454" spans="1:3" x14ac:dyDescent="0.25">
      <c r="A454" s="11">
        <v>40969</v>
      </c>
      <c r="B454" s="2" t="s">
        <v>2</v>
      </c>
      <c r="C454" s="12">
        <v>2229312</v>
      </c>
    </row>
    <row r="455" spans="1:3" x14ac:dyDescent="0.25">
      <c r="A455" s="11">
        <v>41000</v>
      </c>
      <c r="B455" s="2" t="s">
        <v>2</v>
      </c>
      <c r="C455" s="12">
        <v>2144902</v>
      </c>
    </row>
    <row r="456" spans="1:3" x14ac:dyDescent="0.25">
      <c r="A456" s="11">
        <v>41030</v>
      </c>
      <c r="B456" s="2" t="s">
        <v>2</v>
      </c>
      <c r="C456" s="12">
        <v>2250095</v>
      </c>
    </row>
    <row r="457" spans="1:3" x14ac:dyDescent="0.25">
      <c r="A457" s="11">
        <v>41061</v>
      </c>
      <c r="B457" s="2" t="s">
        <v>2</v>
      </c>
      <c r="C457" s="12">
        <v>2152528</v>
      </c>
    </row>
    <row r="458" spans="1:3" x14ac:dyDescent="0.25">
      <c r="A458" s="11">
        <v>41091</v>
      </c>
      <c r="B458" s="2" t="s">
        <v>2</v>
      </c>
      <c r="C458" s="12">
        <v>2205185</v>
      </c>
    </row>
    <row r="459" spans="1:3" x14ac:dyDescent="0.25">
      <c r="A459" s="11">
        <v>41122</v>
      </c>
      <c r="B459" s="2" t="s">
        <v>2</v>
      </c>
      <c r="C459" s="12">
        <v>2238573</v>
      </c>
    </row>
    <row r="460" spans="1:3" x14ac:dyDescent="0.25">
      <c r="A460" s="11">
        <v>41153</v>
      </c>
      <c r="B460" s="2" t="s">
        <v>2</v>
      </c>
      <c r="C460" s="12">
        <v>2148490</v>
      </c>
    </row>
    <row r="461" spans="1:3" x14ac:dyDescent="0.25">
      <c r="A461" s="11">
        <v>41183</v>
      </c>
      <c r="B461" s="2" t="s">
        <v>2</v>
      </c>
      <c r="C461" s="12">
        <v>2274176</v>
      </c>
    </row>
    <row r="462" spans="1:3" x14ac:dyDescent="0.25">
      <c r="A462" s="11">
        <v>41214</v>
      </c>
      <c r="B462" s="2" t="s">
        <v>2</v>
      </c>
      <c r="C462" s="12">
        <v>2197962</v>
      </c>
    </row>
    <row r="463" spans="1:3" x14ac:dyDescent="0.25">
      <c r="A463" s="11">
        <v>41244</v>
      </c>
      <c r="B463" s="2" t="s">
        <v>2</v>
      </c>
      <c r="C463" s="12">
        <v>2232405</v>
      </c>
    </row>
    <row r="464" spans="1:3" x14ac:dyDescent="0.25">
      <c r="A464" s="11">
        <v>41275</v>
      </c>
      <c r="B464" s="2" t="s">
        <v>2</v>
      </c>
      <c r="C464" s="12">
        <v>2216489</v>
      </c>
    </row>
    <row r="465" spans="1:3" x14ac:dyDescent="0.25">
      <c r="A465" s="11">
        <v>41306</v>
      </c>
      <c r="B465" s="2" t="s">
        <v>2</v>
      </c>
      <c r="C465" s="12">
        <v>2001686</v>
      </c>
    </row>
    <row r="466" spans="1:3" x14ac:dyDescent="0.25">
      <c r="A466" s="11">
        <v>41334</v>
      </c>
      <c r="B466" s="2" t="s">
        <v>2</v>
      </c>
      <c r="C466" s="12">
        <v>2232255</v>
      </c>
    </row>
    <row r="467" spans="1:3" x14ac:dyDescent="0.25">
      <c r="A467" s="11">
        <v>41365</v>
      </c>
      <c r="B467" s="2" t="s">
        <v>2</v>
      </c>
      <c r="C467" s="12">
        <v>2227150</v>
      </c>
    </row>
    <row r="468" spans="1:3" x14ac:dyDescent="0.25">
      <c r="A468" s="11">
        <v>41395</v>
      </c>
      <c r="B468" s="2" t="s">
        <v>2</v>
      </c>
      <c r="C468" s="12">
        <v>2322176</v>
      </c>
    </row>
    <row r="469" spans="1:3" x14ac:dyDescent="0.25">
      <c r="A469" s="11">
        <v>41426</v>
      </c>
      <c r="B469" s="2" t="s">
        <v>2</v>
      </c>
      <c r="C469" s="12">
        <v>2272788</v>
      </c>
    </row>
    <row r="470" spans="1:3" x14ac:dyDescent="0.25">
      <c r="A470" s="11">
        <v>41456</v>
      </c>
      <c r="B470" s="2" t="s">
        <v>2</v>
      </c>
      <c r="C470" s="12">
        <v>2348539</v>
      </c>
    </row>
    <row r="471" spans="1:3" x14ac:dyDescent="0.25">
      <c r="A471" s="11">
        <v>41487</v>
      </c>
      <c r="B471" s="2" t="s">
        <v>2</v>
      </c>
      <c r="C471" s="12">
        <v>2361145</v>
      </c>
    </row>
    <row r="472" spans="1:3" x14ac:dyDescent="0.25">
      <c r="A472" s="11">
        <v>41518</v>
      </c>
      <c r="B472" s="2" t="s">
        <v>2</v>
      </c>
      <c r="C472" s="12">
        <v>2229284</v>
      </c>
    </row>
    <row r="473" spans="1:3" x14ac:dyDescent="0.25">
      <c r="A473" s="11">
        <v>41548</v>
      </c>
      <c r="B473" s="2" t="s">
        <v>2</v>
      </c>
      <c r="C473" s="12">
        <v>2359535</v>
      </c>
    </row>
    <row r="474" spans="1:3" x14ac:dyDescent="0.25">
      <c r="A474" s="11">
        <v>41579</v>
      </c>
      <c r="B474" s="2" t="s">
        <v>2</v>
      </c>
      <c r="C474" s="12">
        <v>2276420</v>
      </c>
    </row>
    <row r="475" spans="1:3" x14ac:dyDescent="0.25">
      <c r="A475" s="11">
        <v>41609</v>
      </c>
      <c r="B475" s="2" t="s">
        <v>2</v>
      </c>
      <c r="C475" s="12">
        <v>2434423</v>
      </c>
    </row>
    <row r="476" spans="1:3" x14ac:dyDescent="0.25">
      <c r="A476" s="11">
        <v>41640</v>
      </c>
      <c r="B476" s="2" t="s">
        <v>2</v>
      </c>
      <c r="C476" s="12">
        <v>2329070</v>
      </c>
    </row>
    <row r="477" spans="1:3" x14ac:dyDescent="0.25">
      <c r="A477" s="11">
        <v>41671</v>
      </c>
      <c r="B477" s="2" t="s">
        <v>2</v>
      </c>
      <c r="C477" s="12">
        <v>2135739</v>
      </c>
    </row>
    <row r="478" spans="1:3" x14ac:dyDescent="0.25">
      <c r="A478" s="11">
        <v>41699</v>
      </c>
      <c r="B478" s="2" t="s">
        <v>2</v>
      </c>
      <c r="C478" s="12">
        <v>2399873</v>
      </c>
    </row>
    <row r="479" spans="1:3" x14ac:dyDescent="0.25">
      <c r="A479" s="11">
        <v>41730</v>
      </c>
      <c r="B479" s="2" t="s">
        <v>2</v>
      </c>
      <c r="C479" s="12">
        <v>2324484</v>
      </c>
    </row>
    <row r="480" spans="1:3" x14ac:dyDescent="0.25">
      <c r="A480" s="11">
        <v>41760</v>
      </c>
      <c r="B480" s="2" t="s">
        <v>2</v>
      </c>
      <c r="C480" s="12">
        <v>2415241</v>
      </c>
    </row>
    <row r="481" spans="1:3" x14ac:dyDescent="0.25">
      <c r="A481" s="11">
        <v>41791</v>
      </c>
      <c r="B481" s="2" t="s">
        <v>2</v>
      </c>
      <c r="C481" s="12">
        <v>2307469</v>
      </c>
    </row>
    <row r="482" spans="1:3" x14ac:dyDescent="0.25">
      <c r="A482" s="11">
        <v>41821</v>
      </c>
      <c r="B482" s="2" t="s">
        <v>2</v>
      </c>
      <c r="C482" s="12">
        <v>2364390</v>
      </c>
    </row>
    <row r="483" spans="1:3" x14ac:dyDescent="0.25">
      <c r="A483" s="11">
        <v>41852</v>
      </c>
      <c r="B483" s="2" t="s">
        <v>2</v>
      </c>
      <c r="C483" s="12">
        <v>2386386</v>
      </c>
    </row>
    <row r="484" spans="1:3" x14ac:dyDescent="0.25">
      <c r="A484" s="11">
        <v>41883</v>
      </c>
      <c r="B484" s="2" t="s">
        <v>2</v>
      </c>
      <c r="C484" s="12">
        <v>2347041</v>
      </c>
    </row>
    <row r="485" spans="1:3" x14ac:dyDescent="0.25">
      <c r="A485" s="11">
        <v>41913</v>
      </c>
      <c r="B485" s="2" t="s">
        <v>2</v>
      </c>
      <c r="C485" s="12">
        <v>2602019</v>
      </c>
    </row>
    <row r="486" spans="1:3" x14ac:dyDescent="0.25">
      <c r="A486" s="11">
        <v>41944</v>
      </c>
      <c r="B486" s="2" t="s">
        <v>2</v>
      </c>
      <c r="C486" s="12">
        <v>2582462</v>
      </c>
    </row>
    <row r="487" spans="1:3" x14ac:dyDescent="0.25">
      <c r="A487" s="11">
        <v>41974</v>
      </c>
      <c r="B487" s="2" t="s">
        <v>2</v>
      </c>
      <c r="C487" s="12">
        <v>2688177</v>
      </c>
    </row>
    <row r="488" spans="1:3" x14ac:dyDescent="0.25">
      <c r="A488" s="11">
        <v>42005</v>
      </c>
      <c r="B488" s="2" t="s">
        <v>2</v>
      </c>
      <c r="C488" s="12">
        <v>2599973</v>
      </c>
    </row>
    <row r="489" spans="1:3" x14ac:dyDescent="0.25">
      <c r="A489" s="11">
        <v>42036</v>
      </c>
      <c r="B489" s="2" t="s">
        <v>2</v>
      </c>
      <c r="C489" s="12">
        <v>2428593</v>
      </c>
    </row>
    <row r="490" spans="1:3" x14ac:dyDescent="0.25">
      <c r="A490" s="11">
        <v>42064</v>
      </c>
      <c r="B490" s="2" t="s">
        <v>2</v>
      </c>
      <c r="C490" s="12">
        <v>2714238</v>
      </c>
    </row>
    <row r="491" spans="1:3" x14ac:dyDescent="0.25">
      <c r="A491" s="11">
        <v>42095</v>
      </c>
      <c r="B491" s="2" t="s">
        <v>2</v>
      </c>
      <c r="C491" s="12">
        <v>2622232</v>
      </c>
    </row>
    <row r="492" spans="1:3" x14ac:dyDescent="0.25">
      <c r="A492" s="11">
        <v>42125</v>
      </c>
      <c r="B492" s="2" t="s">
        <v>2</v>
      </c>
      <c r="C492" s="12">
        <v>2712327</v>
      </c>
    </row>
    <row r="493" spans="1:3" x14ac:dyDescent="0.25">
      <c r="A493" s="11">
        <v>42156</v>
      </c>
      <c r="B493" s="2" t="s">
        <v>2</v>
      </c>
      <c r="C493" s="12">
        <v>2662618</v>
      </c>
    </row>
    <row r="494" spans="1:3" x14ac:dyDescent="0.25">
      <c r="A494" s="11">
        <v>34700</v>
      </c>
      <c r="B494" s="2" t="s">
        <v>3</v>
      </c>
      <c r="C494" s="12">
        <v>23540</v>
      </c>
    </row>
    <row r="495" spans="1:3" x14ac:dyDescent="0.25">
      <c r="A495" s="11">
        <v>34731</v>
      </c>
      <c r="B495" s="2" t="s">
        <v>3</v>
      </c>
      <c r="C495" s="12">
        <v>27920</v>
      </c>
    </row>
    <row r="496" spans="1:3" x14ac:dyDescent="0.25">
      <c r="A496" s="11">
        <v>34759</v>
      </c>
      <c r="B496" s="2" t="s">
        <v>3</v>
      </c>
      <c r="C496" s="12">
        <v>25335</v>
      </c>
    </row>
    <row r="497" spans="1:3" x14ac:dyDescent="0.25">
      <c r="A497" s="11">
        <v>34790</v>
      </c>
      <c r="B497" s="2" t="s">
        <v>3</v>
      </c>
      <c r="C497" s="12">
        <v>26839</v>
      </c>
    </row>
    <row r="498" spans="1:3" x14ac:dyDescent="0.25">
      <c r="A498" s="11">
        <v>34820</v>
      </c>
      <c r="B498" s="2" t="s">
        <v>3</v>
      </c>
      <c r="C498" s="12">
        <v>29466</v>
      </c>
    </row>
    <row r="499" spans="1:3" x14ac:dyDescent="0.25">
      <c r="A499" s="11">
        <v>34851</v>
      </c>
      <c r="B499" s="2" t="s">
        <v>3</v>
      </c>
      <c r="C499" s="12">
        <v>28665</v>
      </c>
    </row>
    <row r="500" spans="1:3" x14ac:dyDescent="0.25">
      <c r="A500" s="11">
        <v>34881</v>
      </c>
      <c r="B500" s="2" t="s">
        <v>3</v>
      </c>
      <c r="C500" s="12">
        <v>29013</v>
      </c>
    </row>
    <row r="501" spans="1:3" x14ac:dyDescent="0.25">
      <c r="A501" s="11">
        <v>34912</v>
      </c>
      <c r="B501" s="2" t="s">
        <v>3</v>
      </c>
      <c r="C501" s="12">
        <v>31547</v>
      </c>
    </row>
    <row r="502" spans="1:3" x14ac:dyDescent="0.25">
      <c r="A502" s="11">
        <v>34943</v>
      </c>
      <c r="B502" s="2" t="s">
        <v>3</v>
      </c>
      <c r="C502" s="12">
        <v>29615</v>
      </c>
    </row>
    <row r="503" spans="1:3" x14ac:dyDescent="0.25">
      <c r="A503" s="11">
        <v>34973</v>
      </c>
      <c r="B503" s="2" t="s">
        <v>3</v>
      </c>
      <c r="C503" s="12">
        <v>29765</v>
      </c>
    </row>
    <row r="504" spans="1:3" x14ac:dyDescent="0.25">
      <c r="A504" s="11">
        <v>35004</v>
      </c>
      <c r="B504" s="2" t="s">
        <v>3</v>
      </c>
      <c r="C504" s="12">
        <v>37471</v>
      </c>
    </row>
    <row r="505" spans="1:3" x14ac:dyDescent="0.25">
      <c r="A505" s="11">
        <v>35034</v>
      </c>
      <c r="B505" s="2" t="s">
        <v>3</v>
      </c>
      <c r="C505" s="12">
        <v>29466</v>
      </c>
    </row>
    <row r="506" spans="1:3" x14ac:dyDescent="0.25">
      <c r="A506" s="11">
        <v>35065</v>
      </c>
      <c r="B506" s="2" t="s">
        <v>3</v>
      </c>
      <c r="C506" s="12">
        <v>35208</v>
      </c>
    </row>
    <row r="507" spans="1:3" x14ac:dyDescent="0.25">
      <c r="A507" s="11">
        <v>35096</v>
      </c>
      <c r="B507" s="2" t="s">
        <v>3</v>
      </c>
      <c r="C507" s="12">
        <v>34441</v>
      </c>
    </row>
    <row r="508" spans="1:3" x14ac:dyDescent="0.25">
      <c r="A508" s="11">
        <v>35125</v>
      </c>
      <c r="B508" s="2" t="s">
        <v>3</v>
      </c>
      <c r="C508" s="12">
        <v>38576</v>
      </c>
    </row>
    <row r="509" spans="1:3" x14ac:dyDescent="0.25">
      <c r="A509" s="11">
        <v>35156</v>
      </c>
      <c r="B509" s="2" t="s">
        <v>3</v>
      </c>
      <c r="C509" s="12">
        <v>41142</v>
      </c>
    </row>
    <row r="510" spans="1:3" x14ac:dyDescent="0.25">
      <c r="A510" s="11">
        <v>35186</v>
      </c>
      <c r="B510" s="2" t="s">
        <v>3</v>
      </c>
      <c r="C510" s="12">
        <v>40832</v>
      </c>
    </row>
    <row r="511" spans="1:3" x14ac:dyDescent="0.25">
      <c r="A511" s="11">
        <v>35217</v>
      </c>
      <c r="B511" s="2" t="s">
        <v>3</v>
      </c>
      <c r="C511" s="12">
        <v>39060</v>
      </c>
    </row>
    <row r="512" spans="1:3" x14ac:dyDescent="0.25">
      <c r="A512" s="11">
        <v>35247</v>
      </c>
      <c r="B512" s="2" t="s">
        <v>3</v>
      </c>
      <c r="C512" s="12">
        <v>47220</v>
      </c>
    </row>
    <row r="513" spans="1:3" x14ac:dyDescent="0.25">
      <c r="A513" s="11">
        <v>35278</v>
      </c>
      <c r="B513" s="2" t="s">
        <v>3</v>
      </c>
      <c r="C513" s="12">
        <v>47927</v>
      </c>
    </row>
    <row r="514" spans="1:3" x14ac:dyDescent="0.25">
      <c r="A514" s="11">
        <v>35309</v>
      </c>
      <c r="B514" s="2" t="s">
        <v>3</v>
      </c>
      <c r="C514" s="12">
        <v>43601</v>
      </c>
    </row>
    <row r="515" spans="1:3" x14ac:dyDescent="0.25">
      <c r="A515" s="11">
        <v>35339</v>
      </c>
      <c r="B515" s="2" t="s">
        <v>3</v>
      </c>
      <c r="C515" s="12">
        <v>43413</v>
      </c>
    </row>
    <row r="516" spans="1:3" x14ac:dyDescent="0.25">
      <c r="A516" s="11">
        <v>35370</v>
      </c>
      <c r="B516" s="2" t="s">
        <v>3</v>
      </c>
      <c r="C516" s="12">
        <v>37188</v>
      </c>
    </row>
    <row r="517" spans="1:3" x14ac:dyDescent="0.25">
      <c r="A517" s="11">
        <v>35400</v>
      </c>
      <c r="B517" s="2" t="s">
        <v>3</v>
      </c>
      <c r="C517" s="12">
        <v>40555</v>
      </c>
    </row>
    <row r="518" spans="1:3" x14ac:dyDescent="0.25">
      <c r="A518" s="11">
        <v>35431</v>
      </c>
      <c r="B518" s="2" t="s">
        <v>3</v>
      </c>
      <c r="C518" s="12">
        <v>8371</v>
      </c>
    </row>
    <row r="519" spans="1:3" x14ac:dyDescent="0.25">
      <c r="A519" s="11">
        <v>35462</v>
      </c>
      <c r="B519" s="2" t="s">
        <v>3</v>
      </c>
      <c r="C519" s="12">
        <v>29320</v>
      </c>
    </row>
    <row r="520" spans="1:3" x14ac:dyDescent="0.25">
      <c r="A520" s="11">
        <v>35490</v>
      </c>
      <c r="B520" s="2" t="s">
        <v>3</v>
      </c>
      <c r="C520" s="12">
        <v>36515</v>
      </c>
    </row>
    <row r="521" spans="1:3" x14ac:dyDescent="0.25">
      <c r="A521" s="11">
        <v>35521</v>
      </c>
      <c r="B521" s="2" t="s">
        <v>3</v>
      </c>
      <c r="C521" s="12">
        <v>34897</v>
      </c>
    </row>
    <row r="522" spans="1:3" x14ac:dyDescent="0.25">
      <c r="A522" s="11">
        <v>35551</v>
      </c>
      <c r="B522" s="2" t="s">
        <v>3</v>
      </c>
      <c r="C522" s="12">
        <v>40441</v>
      </c>
    </row>
    <row r="523" spans="1:3" x14ac:dyDescent="0.25">
      <c r="A523" s="11">
        <v>35582</v>
      </c>
      <c r="B523" s="2" t="s">
        <v>3</v>
      </c>
      <c r="C523" s="12">
        <v>42015</v>
      </c>
    </row>
    <row r="524" spans="1:3" x14ac:dyDescent="0.25">
      <c r="A524" s="11">
        <v>35612</v>
      </c>
      <c r="B524" s="2" t="s">
        <v>3</v>
      </c>
      <c r="C524" s="12">
        <v>40073</v>
      </c>
    </row>
    <row r="525" spans="1:3" x14ac:dyDescent="0.25">
      <c r="A525" s="11">
        <v>35643</v>
      </c>
      <c r="B525" s="2" t="s">
        <v>3</v>
      </c>
      <c r="C525" s="12">
        <v>42579</v>
      </c>
    </row>
    <row r="526" spans="1:3" x14ac:dyDescent="0.25">
      <c r="A526" s="11">
        <v>35674</v>
      </c>
      <c r="B526" s="2" t="s">
        <v>3</v>
      </c>
      <c r="C526" s="12">
        <v>39578</v>
      </c>
    </row>
    <row r="527" spans="1:3" x14ac:dyDescent="0.25">
      <c r="A527" s="11">
        <v>35704</v>
      </c>
      <c r="B527" s="2" t="s">
        <v>3</v>
      </c>
      <c r="C527" s="12">
        <v>40104</v>
      </c>
    </row>
    <row r="528" spans="1:3" x14ac:dyDescent="0.25">
      <c r="A528" s="11">
        <v>35735</v>
      </c>
      <c r="B528" s="2" t="s">
        <v>3</v>
      </c>
      <c r="C528" s="12">
        <v>39205</v>
      </c>
    </row>
    <row r="529" spans="1:3" x14ac:dyDescent="0.25">
      <c r="A529" s="11">
        <v>35765</v>
      </c>
      <c r="B529" s="2" t="s">
        <v>3</v>
      </c>
      <c r="C529" s="12">
        <v>41117</v>
      </c>
    </row>
    <row r="530" spans="1:3" x14ac:dyDescent="0.25">
      <c r="A530" s="11">
        <v>35796</v>
      </c>
      <c r="B530" s="2" t="s">
        <v>3</v>
      </c>
      <c r="C530" s="12">
        <v>39366</v>
      </c>
    </row>
    <row r="531" spans="1:3" x14ac:dyDescent="0.25">
      <c r="A531" s="11">
        <v>35827</v>
      </c>
      <c r="B531" s="2" t="s">
        <v>3</v>
      </c>
      <c r="C531" s="12">
        <v>8020</v>
      </c>
    </row>
    <row r="532" spans="1:3" x14ac:dyDescent="0.25">
      <c r="A532" s="11">
        <v>35855</v>
      </c>
      <c r="B532" s="2" t="s">
        <v>3</v>
      </c>
      <c r="C532" s="12">
        <v>32085</v>
      </c>
    </row>
    <row r="533" spans="1:3" x14ac:dyDescent="0.25">
      <c r="A533" s="11">
        <v>35886</v>
      </c>
      <c r="B533" s="2" t="s">
        <v>3</v>
      </c>
      <c r="C533" s="12">
        <v>41057</v>
      </c>
    </row>
    <row r="534" spans="1:3" x14ac:dyDescent="0.25">
      <c r="A534" s="11">
        <v>35916</v>
      </c>
      <c r="B534" s="2" t="s">
        <v>3</v>
      </c>
      <c r="C534" s="12">
        <v>43464</v>
      </c>
    </row>
    <row r="535" spans="1:3" x14ac:dyDescent="0.25">
      <c r="A535" s="11">
        <v>35947</v>
      </c>
      <c r="B535" s="2" t="s">
        <v>3</v>
      </c>
      <c r="C535" s="12">
        <v>38346</v>
      </c>
    </row>
    <row r="536" spans="1:3" x14ac:dyDescent="0.25">
      <c r="A536" s="11">
        <v>35977</v>
      </c>
      <c r="B536" s="2" t="s">
        <v>3</v>
      </c>
      <c r="C536" s="12">
        <v>8169</v>
      </c>
    </row>
    <row r="537" spans="1:3" x14ac:dyDescent="0.25">
      <c r="A537" s="11">
        <v>36008</v>
      </c>
      <c r="B537" s="2" t="s">
        <v>3</v>
      </c>
      <c r="C537" s="12">
        <v>41017</v>
      </c>
    </row>
    <row r="538" spans="1:3" x14ac:dyDescent="0.25">
      <c r="A538" s="11">
        <v>36039</v>
      </c>
      <c r="B538" s="2" t="s">
        <v>3</v>
      </c>
      <c r="C538" s="12">
        <v>39644</v>
      </c>
    </row>
    <row r="539" spans="1:3" x14ac:dyDescent="0.25">
      <c r="A539" s="11">
        <v>36069</v>
      </c>
      <c r="B539" s="2" t="s">
        <v>3</v>
      </c>
      <c r="C539" s="12">
        <v>39644</v>
      </c>
    </row>
    <row r="540" spans="1:3" x14ac:dyDescent="0.25">
      <c r="A540" s="11">
        <v>36100</v>
      </c>
      <c r="B540" s="2" t="s">
        <v>3</v>
      </c>
      <c r="C540" s="12">
        <v>40407</v>
      </c>
    </row>
    <row r="541" spans="1:3" x14ac:dyDescent="0.25">
      <c r="A541" s="11">
        <v>36130</v>
      </c>
      <c r="B541" s="2" t="s">
        <v>3</v>
      </c>
      <c r="C541" s="12">
        <v>43432</v>
      </c>
    </row>
    <row r="542" spans="1:3" x14ac:dyDescent="0.25">
      <c r="A542" s="11">
        <v>36161</v>
      </c>
      <c r="B542" s="2" t="s">
        <v>3</v>
      </c>
      <c r="C542" s="12">
        <v>41247</v>
      </c>
    </row>
    <row r="543" spans="1:3" x14ac:dyDescent="0.25">
      <c r="A543" s="11">
        <v>36192</v>
      </c>
      <c r="B543" s="2" t="s">
        <v>3</v>
      </c>
      <c r="C543" s="12">
        <v>28322</v>
      </c>
    </row>
    <row r="544" spans="1:3" x14ac:dyDescent="0.25">
      <c r="A544" s="11">
        <v>36220</v>
      </c>
      <c r="B544" s="2" t="s">
        <v>3</v>
      </c>
      <c r="C544" s="12">
        <v>41462</v>
      </c>
    </row>
    <row r="545" spans="1:3" x14ac:dyDescent="0.25">
      <c r="A545" s="11">
        <v>36251</v>
      </c>
      <c r="B545" s="2" t="s">
        <v>3</v>
      </c>
      <c r="C545" s="12">
        <v>40508</v>
      </c>
    </row>
    <row r="546" spans="1:3" x14ac:dyDescent="0.25">
      <c r="A546" s="11">
        <v>36281</v>
      </c>
      <c r="B546" s="2" t="s">
        <v>3</v>
      </c>
      <c r="C546" s="12">
        <v>42684</v>
      </c>
    </row>
    <row r="547" spans="1:3" x14ac:dyDescent="0.25">
      <c r="A547" s="11">
        <v>36312</v>
      </c>
      <c r="B547" s="2" t="s">
        <v>3</v>
      </c>
      <c r="C547" s="12">
        <v>40356</v>
      </c>
    </row>
    <row r="548" spans="1:3" x14ac:dyDescent="0.25">
      <c r="A548" s="11">
        <v>36342</v>
      </c>
      <c r="B548" s="2" t="s">
        <v>3</v>
      </c>
      <c r="C548" s="12">
        <v>43841</v>
      </c>
    </row>
    <row r="549" spans="1:3" x14ac:dyDescent="0.25">
      <c r="A549" s="11">
        <v>36373</v>
      </c>
      <c r="B549" s="2" t="s">
        <v>3</v>
      </c>
      <c r="C549" s="12">
        <v>34645</v>
      </c>
    </row>
    <row r="550" spans="1:3" x14ac:dyDescent="0.25">
      <c r="A550" s="11">
        <v>36404</v>
      </c>
      <c r="B550" s="2" t="s">
        <v>3</v>
      </c>
      <c r="C550" s="12">
        <v>44004</v>
      </c>
    </row>
    <row r="551" spans="1:3" x14ac:dyDescent="0.25">
      <c r="A551" s="11">
        <v>36434</v>
      </c>
      <c r="B551" s="2" t="s">
        <v>3</v>
      </c>
      <c r="C551" s="12">
        <v>44253</v>
      </c>
    </row>
    <row r="552" spans="1:3" x14ac:dyDescent="0.25">
      <c r="A552" s="11">
        <v>36465</v>
      </c>
      <c r="B552" s="2" t="s">
        <v>3</v>
      </c>
      <c r="C552" s="12">
        <v>42762</v>
      </c>
    </row>
    <row r="553" spans="1:3" x14ac:dyDescent="0.25">
      <c r="A553" s="11">
        <v>36495</v>
      </c>
      <c r="B553" s="2" t="s">
        <v>3</v>
      </c>
      <c r="C553" s="12">
        <v>43858</v>
      </c>
    </row>
    <row r="554" spans="1:3" x14ac:dyDescent="0.25">
      <c r="A554" s="11">
        <v>36526</v>
      </c>
      <c r="B554" s="2" t="s">
        <v>3</v>
      </c>
      <c r="C554" s="12">
        <v>42271</v>
      </c>
    </row>
    <row r="555" spans="1:3" x14ac:dyDescent="0.25">
      <c r="A555" s="11">
        <v>36557</v>
      </c>
      <c r="B555" s="2" t="s">
        <v>3</v>
      </c>
      <c r="C555" s="12">
        <v>39508</v>
      </c>
    </row>
    <row r="556" spans="1:3" x14ac:dyDescent="0.25">
      <c r="A556" s="11">
        <v>36586</v>
      </c>
      <c r="B556" s="2" t="s">
        <v>3</v>
      </c>
      <c r="C556" s="12">
        <v>43652</v>
      </c>
    </row>
    <row r="557" spans="1:3" x14ac:dyDescent="0.25">
      <c r="A557" s="11">
        <v>36617</v>
      </c>
      <c r="B557" s="2" t="s">
        <v>3</v>
      </c>
      <c r="C557" s="12">
        <v>41348</v>
      </c>
    </row>
    <row r="558" spans="1:3" x14ac:dyDescent="0.25">
      <c r="A558" s="11">
        <v>36647</v>
      </c>
      <c r="B558" s="2" t="s">
        <v>3</v>
      </c>
      <c r="C558" s="12">
        <v>40914</v>
      </c>
    </row>
    <row r="559" spans="1:3" x14ac:dyDescent="0.25">
      <c r="A559" s="11">
        <v>36678</v>
      </c>
      <c r="B559" s="2" t="s">
        <v>3</v>
      </c>
      <c r="C559" s="12">
        <v>37480</v>
      </c>
    </row>
    <row r="560" spans="1:3" x14ac:dyDescent="0.25">
      <c r="A560" s="11">
        <v>36708</v>
      </c>
      <c r="B560" s="2" t="s">
        <v>3</v>
      </c>
      <c r="C560" s="12">
        <v>40801</v>
      </c>
    </row>
    <row r="561" spans="1:3" x14ac:dyDescent="0.25">
      <c r="A561" s="11">
        <v>36739</v>
      </c>
      <c r="B561" s="2" t="s">
        <v>3</v>
      </c>
      <c r="C561" s="12">
        <v>44174</v>
      </c>
    </row>
    <row r="562" spans="1:3" x14ac:dyDescent="0.25">
      <c r="A562" s="11">
        <v>36770</v>
      </c>
      <c r="B562" s="2" t="s">
        <v>3</v>
      </c>
      <c r="C562" s="12">
        <v>41818</v>
      </c>
    </row>
    <row r="563" spans="1:3" x14ac:dyDescent="0.25">
      <c r="A563" s="11">
        <v>36800</v>
      </c>
      <c r="B563" s="2" t="s">
        <v>3</v>
      </c>
      <c r="C563" s="12">
        <v>42093</v>
      </c>
    </row>
    <row r="564" spans="1:3" x14ac:dyDescent="0.25">
      <c r="A564" s="11">
        <v>36831</v>
      </c>
      <c r="B564" s="2" t="s">
        <v>3</v>
      </c>
      <c r="C564" s="12">
        <v>42141</v>
      </c>
    </row>
    <row r="565" spans="1:3" x14ac:dyDescent="0.25">
      <c r="A565" s="11">
        <v>36861</v>
      </c>
      <c r="B565" s="2" t="s">
        <v>3</v>
      </c>
      <c r="C565" s="12">
        <v>47366</v>
      </c>
    </row>
    <row r="566" spans="1:3" x14ac:dyDescent="0.25">
      <c r="A566" s="11">
        <v>36892</v>
      </c>
      <c r="B566" s="2" t="s">
        <v>3</v>
      </c>
      <c r="C566" s="12">
        <v>42175</v>
      </c>
    </row>
    <row r="567" spans="1:3" x14ac:dyDescent="0.25">
      <c r="A567" s="11">
        <v>36923</v>
      </c>
      <c r="B567" s="2" t="s">
        <v>3</v>
      </c>
      <c r="C567" s="12">
        <v>38958</v>
      </c>
    </row>
    <row r="568" spans="1:3" x14ac:dyDescent="0.25">
      <c r="A568" s="11">
        <v>36951</v>
      </c>
      <c r="B568" s="2" t="s">
        <v>3</v>
      </c>
      <c r="C568" s="12">
        <v>45066</v>
      </c>
    </row>
    <row r="569" spans="1:3" x14ac:dyDescent="0.25">
      <c r="A569" s="11">
        <v>36982</v>
      </c>
      <c r="B569" s="2" t="s">
        <v>3</v>
      </c>
      <c r="C569" s="12">
        <v>42474</v>
      </c>
    </row>
    <row r="570" spans="1:3" x14ac:dyDescent="0.25">
      <c r="A570" s="11">
        <v>37012</v>
      </c>
      <c r="B570" s="2" t="s">
        <v>3</v>
      </c>
      <c r="C570" s="12">
        <v>44646</v>
      </c>
    </row>
    <row r="571" spans="1:3" x14ac:dyDescent="0.25">
      <c r="A571" s="11">
        <v>37043</v>
      </c>
      <c r="B571" s="2" t="s">
        <v>3</v>
      </c>
      <c r="C571" s="12">
        <v>43287</v>
      </c>
    </row>
    <row r="572" spans="1:3" x14ac:dyDescent="0.25">
      <c r="A572" s="11">
        <v>37073</v>
      </c>
      <c r="B572" s="2" t="s">
        <v>3</v>
      </c>
      <c r="C572" s="12">
        <v>46643</v>
      </c>
    </row>
    <row r="573" spans="1:3" x14ac:dyDescent="0.25">
      <c r="A573" s="11">
        <v>37104</v>
      </c>
      <c r="B573" s="2" t="s">
        <v>3</v>
      </c>
      <c r="C573" s="12">
        <v>47057</v>
      </c>
    </row>
    <row r="574" spans="1:3" x14ac:dyDescent="0.25">
      <c r="A574" s="11">
        <v>37135</v>
      </c>
      <c r="B574" s="2" t="s">
        <v>3</v>
      </c>
      <c r="C574" s="12">
        <v>51450</v>
      </c>
    </row>
    <row r="575" spans="1:3" x14ac:dyDescent="0.25">
      <c r="A575" s="11">
        <v>37165</v>
      </c>
      <c r="B575" s="2" t="s">
        <v>3</v>
      </c>
      <c r="C575" s="12">
        <v>58740</v>
      </c>
    </row>
    <row r="576" spans="1:3" x14ac:dyDescent="0.25">
      <c r="A576" s="11">
        <v>37196</v>
      </c>
      <c r="B576" s="2" t="s">
        <v>3</v>
      </c>
      <c r="C576" s="12">
        <v>70242</v>
      </c>
    </row>
    <row r="577" spans="1:3" x14ac:dyDescent="0.25">
      <c r="A577" s="11">
        <v>37226</v>
      </c>
      <c r="B577" s="2" t="s">
        <v>3</v>
      </c>
      <c r="C577" s="12">
        <v>77949</v>
      </c>
    </row>
    <row r="578" spans="1:3" x14ac:dyDescent="0.25">
      <c r="A578" s="11">
        <v>37257</v>
      </c>
      <c r="B578" s="2" t="s">
        <v>3</v>
      </c>
      <c r="C578" s="12">
        <v>66277</v>
      </c>
    </row>
    <row r="579" spans="1:3" x14ac:dyDescent="0.25">
      <c r="A579" s="11">
        <v>37288</v>
      </c>
      <c r="B579" s="2" t="s">
        <v>3</v>
      </c>
      <c r="C579" s="12">
        <v>63139</v>
      </c>
    </row>
    <row r="580" spans="1:3" x14ac:dyDescent="0.25">
      <c r="A580" s="11">
        <v>37316</v>
      </c>
      <c r="B580" s="2" t="s">
        <v>3</v>
      </c>
      <c r="C580" s="12">
        <v>70952</v>
      </c>
    </row>
    <row r="581" spans="1:3" x14ac:dyDescent="0.25">
      <c r="A581" s="11">
        <v>37347</v>
      </c>
      <c r="B581" s="2" t="s">
        <v>3</v>
      </c>
      <c r="C581" s="12">
        <v>61826</v>
      </c>
    </row>
    <row r="582" spans="1:3" x14ac:dyDescent="0.25">
      <c r="A582" s="11">
        <v>37377</v>
      </c>
      <c r="B582" s="2" t="s">
        <v>3</v>
      </c>
      <c r="C582" s="12">
        <v>65781</v>
      </c>
    </row>
    <row r="583" spans="1:3" x14ac:dyDescent="0.25">
      <c r="A583" s="11">
        <v>37408</v>
      </c>
      <c r="B583" s="2" t="s">
        <v>3</v>
      </c>
      <c r="C583" s="12">
        <v>68365</v>
      </c>
    </row>
    <row r="584" spans="1:3" x14ac:dyDescent="0.25">
      <c r="A584" s="11">
        <v>37438</v>
      </c>
      <c r="B584" s="2" t="s">
        <v>3</v>
      </c>
      <c r="C584" s="12">
        <v>73436</v>
      </c>
    </row>
    <row r="585" spans="1:3" x14ac:dyDescent="0.25">
      <c r="A585" s="11">
        <v>37469</v>
      </c>
      <c r="B585" s="2" t="s">
        <v>3</v>
      </c>
      <c r="C585" s="12">
        <v>71953</v>
      </c>
    </row>
    <row r="586" spans="1:3" x14ac:dyDescent="0.25">
      <c r="A586" s="11">
        <v>37500</v>
      </c>
      <c r="B586" s="2" t="s">
        <v>3</v>
      </c>
      <c r="C586" s="12">
        <v>65109</v>
      </c>
    </row>
    <row r="587" spans="1:3" x14ac:dyDescent="0.25">
      <c r="A587" s="11">
        <v>37530</v>
      </c>
      <c r="B587" s="2" t="s">
        <v>3</v>
      </c>
      <c r="C587" s="12">
        <v>63403</v>
      </c>
    </row>
    <row r="588" spans="1:3" x14ac:dyDescent="0.25">
      <c r="A588" s="11">
        <v>37561</v>
      </c>
      <c r="B588" s="2" t="s">
        <v>3</v>
      </c>
      <c r="C588" s="12">
        <v>60988</v>
      </c>
    </row>
    <row r="589" spans="1:3" x14ac:dyDescent="0.25">
      <c r="A589" s="11">
        <v>37591</v>
      </c>
      <c r="B589" s="2" t="s">
        <v>3</v>
      </c>
      <c r="C589" s="12">
        <v>67651</v>
      </c>
    </row>
    <row r="590" spans="1:3" x14ac:dyDescent="0.25">
      <c r="A590" s="11">
        <v>37622</v>
      </c>
      <c r="B590" s="2" t="s">
        <v>3</v>
      </c>
      <c r="C590" s="12">
        <v>58009</v>
      </c>
    </row>
    <row r="591" spans="1:3" x14ac:dyDescent="0.25">
      <c r="A591" s="11">
        <v>37653</v>
      </c>
      <c r="B591" s="2" t="s">
        <v>3</v>
      </c>
      <c r="C591" s="12">
        <v>57384</v>
      </c>
    </row>
    <row r="592" spans="1:3" x14ac:dyDescent="0.25">
      <c r="A592" s="11">
        <v>37681</v>
      </c>
      <c r="B592" s="2" t="s">
        <v>3</v>
      </c>
      <c r="C592" s="12">
        <v>56192</v>
      </c>
    </row>
    <row r="593" spans="1:3" x14ac:dyDescent="0.25">
      <c r="A593" s="11">
        <v>37712</v>
      </c>
      <c r="B593" s="2" t="s">
        <v>3</v>
      </c>
      <c r="C593" s="12">
        <v>57436</v>
      </c>
    </row>
    <row r="594" spans="1:3" x14ac:dyDescent="0.25">
      <c r="A594" s="11">
        <v>37742</v>
      </c>
      <c r="B594" s="2" t="s">
        <v>3</v>
      </c>
      <c r="C594" s="12">
        <v>57574</v>
      </c>
    </row>
    <row r="595" spans="1:3" x14ac:dyDescent="0.25">
      <c r="A595" s="11">
        <v>37773</v>
      </c>
      <c r="B595" s="2" t="s">
        <v>3</v>
      </c>
      <c r="C595" s="12">
        <v>54431</v>
      </c>
    </row>
    <row r="596" spans="1:3" x14ac:dyDescent="0.25">
      <c r="A596" s="11">
        <v>37803</v>
      </c>
      <c r="B596" s="2" t="s">
        <v>3</v>
      </c>
      <c r="C596" s="12">
        <v>63024</v>
      </c>
    </row>
    <row r="597" spans="1:3" x14ac:dyDescent="0.25">
      <c r="A597" s="11">
        <v>37834</v>
      </c>
      <c r="B597" s="2" t="s">
        <v>3</v>
      </c>
      <c r="C597" s="12">
        <v>59717</v>
      </c>
    </row>
    <row r="598" spans="1:3" x14ac:dyDescent="0.25">
      <c r="A598" s="11">
        <v>37865</v>
      </c>
      <c r="B598" s="2" t="s">
        <v>3</v>
      </c>
      <c r="C598" s="12">
        <v>52583</v>
      </c>
    </row>
    <row r="599" spans="1:3" x14ac:dyDescent="0.25">
      <c r="A599" s="11">
        <v>37895</v>
      </c>
      <c r="B599" s="2" t="s">
        <v>3</v>
      </c>
      <c r="C599" s="12">
        <v>51311</v>
      </c>
    </row>
    <row r="600" spans="1:3" x14ac:dyDescent="0.25">
      <c r="A600" s="11">
        <v>37926</v>
      </c>
      <c r="B600" s="2" t="s">
        <v>3</v>
      </c>
      <c r="C600" s="12">
        <v>53898</v>
      </c>
    </row>
    <row r="601" spans="1:3" x14ac:dyDescent="0.25">
      <c r="A601" s="11">
        <v>37956</v>
      </c>
      <c r="B601" s="2" t="s">
        <v>3</v>
      </c>
      <c r="C601" s="12">
        <v>63135</v>
      </c>
    </row>
    <row r="602" spans="1:3" x14ac:dyDescent="0.25">
      <c r="A602" s="11">
        <v>37987</v>
      </c>
      <c r="B602" s="2" t="s">
        <v>3</v>
      </c>
      <c r="C602" s="12">
        <v>50687</v>
      </c>
    </row>
    <row r="603" spans="1:3" x14ac:dyDescent="0.25">
      <c r="A603" s="11">
        <v>38018</v>
      </c>
      <c r="B603" s="2" t="s">
        <v>3</v>
      </c>
      <c r="C603" s="12">
        <v>45139</v>
      </c>
    </row>
    <row r="604" spans="1:3" x14ac:dyDescent="0.25">
      <c r="A604" s="11">
        <v>38047</v>
      </c>
      <c r="B604" s="2" t="s">
        <v>3</v>
      </c>
      <c r="C604" s="12">
        <v>49315</v>
      </c>
    </row>
    <row r="605" spans="1:3" x14ac:dyDescent="0.25">
      <c r="A605" s="11">
        <v>38078</v>
      </c>
      <c r="B605" s="2" t="s">
        <v>3</v>
      </c>
      <c r="C605" s="12">
        <v>50295</v>
      </c>
    </row>
    <row r="606" spans="1:3" x14ac:dyDescent="0.25">
      <c r="A606" s="11">
        <v>38108</v>
      </c>
      <c r="B606" s="2" t="s">
        <v>3</v>
      </c>
      <c r="C606" s="12">
        <v>50416</v>
      </c>
    </row>
    <row r="607" spans="1:3" x14ac:dyDescent="0.25">
      <c r="A607" s="11">
        <v>38139</v>
      </c>
      <c r="B607" s="2" t="s">
        <v>3</v>
      </c>
      <c r="C607" s="12">
        <v>46854</v>
      </c>
    </row>
    <row r="608" spans="1:3" x14ac:dyDescent="0.25">
      <c r="A608" s="11">
        <v>38169</v>
      </c>
      <c r="B608" s="2" t="s">
        <v>3</v>
      </c>
      <c r="C608" s="12">
        <v>53965</v>
      </c>
    </row>
    <row r="609" spans="1:3" x14ac:dyDescent="0.25">
      <c r="A609" s="11">
        <v>38200</v>
      </c>
      <c r="B609" s="2" t="s">
        <v>3</v>
      </c>
      <c r="C609" s="12">
        <v>52428</v>
      </c>
    </row>
    <row r="610" spans="1:3" x14ac:dyDescent="0.25">
      <c r="A610" s="11">
        <v>38231</v>
      </c>
      <c r="B610" s="2" t="s">
        <v>3</v>
      </c>
      <c r="C610" s="12">
        <v>49642</v>
      </c>
    </row>
    <row r="611" spans="1:3" x14ac:dyDescent="0.25">
      <c r="A611" s="11">
        <v>38261</v>
      </c>
      <c r="B611" s="2" t="s">
        <v>3</v>
      </c>
      <c r="C611" s="12">
        <v>53455</v>
      </c>
    </row>
    <row r="612" spans="1:3" x14ac:dyDescent="0.25">
      <c r="A612" s="11">
        <v>38292</v>
      </c>
      <c r="B612" s="2" t="s">
        <v>3</v>
      </c>
      <c r="C612" s="12">
        <v>50334</v>
      </c>
    </row>
    <row r="613" spans="1:3" x14ac:dyDescent="0.25">
      <c r="A613" s="11">
        <v>38322</v>
      </c>
      <c r="B613" s="2" t="s">
        <v>3</v>
      </c>
      <c r="C613" s="12">
        <v>61405</v>
      </c>
    </row>
    <row r="614" spans="1:3" x14ac:dyDescent="0.25">
      <c r="A614" s="11">
        <v>38353</v>
      </c>
      <c r="B614" s="2" t="s">
        <v>3</v>
      </c>
      <c r="C614" s="12">
        <v>54368</v>
      </c>
    </row>
    <row r="615" spans="1:3" x14ac:dyDescent="0.25">
      <c r="A615" s="11">
        <v>38384</v>
      </c>
      <c r="B615" s="2" t="s">
        <v>3</v>
      </c>
      <c r="C615" s="12">
        <v>43769</v>
      </c>
    </row>
    <row r="616" spans="1:3" x14ac:dyDescent="0.25">
      <c r="A616" s="11">
        <v>38412</v>
      </c>
      <c r="B616" s="2" t="s">
        <v>3</v>
      </c>
      <c r="C616" s="12">
        <v>55381</v>
      </c>
    </row>
    <row r="617" spans="1:3" x14ac:dyDescent="0.25">
      <c r="A617" s="11">
        <v>38443</v>
      </c>
      <c r="B617" s="2" t="s">
        <v>3</v>
      </c>
      <c r="C617" s="12">
        <v>46968</v>
      </c>
    </row>
    <row r="618" spans="1:3" x14ac:dyDescent="0.25">
      <c r="A618" s="11">
        <v>38473</v>
      </c>
      <c r="B618" s="2" t="s">
        <v>3</v>
      </c>
      <c r="C618" s="12">
        <v>51408</v>
      </c>
    </row>
    <row r="619" spans="1:3" x14ac:dyDescent="0.25">
      <c r="A619" s="11">
        <v>38504</v>
      </c>
      <c r="B619" s="2" t="s">
        <v>3</v>
      </c>
      <c r="C619" s="12">
        <v>50741</v>
      </c>
    </row>
    <row r="620" spans="1:3" x14ac:dyDescent="0.25">
      <c r="A620" s="11">
        <v>38534</v>
      </c>
      <c r="B620" s="2" t="s">
        <v>3</v>
      </c>
      <c r="C620" s="12">
        <v>59236</v>
      </c>
    </row>
    <row r="621" spans="1:3" x14ac:dyDescent="0.25">
      <c r="A621" s="11">
        <v>38565</v>
      </c>
      <c r="B621" s="2" t="s">
        <v>3</v>
      </c>
      <c r="C621" s="12">
        <v>59410</v>
      </c>
    </row>
    <row r="622" spans="1:3" x14ac:dyDescent="0.25">
      <c r="A622" s="11">
        <v>38596</v>
      </c>
      <c r="B622" s="2" t="s">
        <v>3</v>
      </c>
      <c r="C622" s="12">
        <v>55669</v>
      </c>
    </row>
    <row r="623" spans="1:3" x14ac:dyDescent="0.25">
      <c r="A623" s="11">
        <v>38626</v>
      </c>
      <c r="B623" s="2" t="s">
        <v>3</v>
      </c>
      <c r="C623" s="12">
        <v>56707</v>
      </c>
    </row>
    <row r="624" spans="1:3" x14ac:dyDescent="0.25">
      <c r="A624" s="11">
        <v>38657</v>
      </c>
      <c r="B624" s="2" t="s">
        <v>3</v>
      </c>
      <c r="C624" s="12">
        <v>57853</v>
      </c>
    </row>
    <row r="625" spans="1:3" x14ac:dyDescent="0.25">
      <c r="A625" s="11">
        <v>38687</v>
      </c>
      <c r="B625" s="2" t="s">
        <v>3</v>
      </c>
      <c r="C625" s="12">
        <v>70343</v>
      </c>
    </row>
    <row r="626" spans="1:3" x14ac:dyDescent="0.25">
      <c r="A626" s="11">
        <v>38718</v>
      </c>
      <c r="B626" s="2" t="s">
        <v>3</v>
      </c>
      <c r="C626" s="12">
        <v>61386</v>
      </c>
    </row>
    <row r="627" spans="1:3" x14ac:dyDescent="0.25">
      <c r="A627" s="11">
        <v>38749</v>
      </c>
      <c r="B627" s="2" t="s">
        <v>3</v>
      </c>
      <c r="C627" s="12">
        <v>48514</v>
      </c>
    </row>
    <row r="628" spans="1:3" x14ac:dyDescent="0.25">
      <c r="A628" s="11">
        <v>38777</v>
      </c>
      <c r="B628" s="2" t="s">
        <v>3</v>
      </c>
      <c r="C628" s="12">
        <v>56641</v>
      </c>
    </row>
    <row r="629" spans="1:3" x14ac:dyDescent="0.25">
      <c r="A629" s="11">
        <v>38808</v>
      </c>
      <c r="B629" s="2" t="s">
        <v>3</v>
      </c>
      <c r="C629" s="12">
        <v>57912</v>
      </c>
    </row>
    <row r="630" spans="1:3" x14ac:dyDescent="0.25">
      <c r="A630" s="11">
        <v>38838</v>
      </c>
      <c r="B630" s="2" t="s">
        <v>3</v>
      </c>
      <c r="C630" s="12">
        <v>55092</v>
      </c>
    </row>
    <row r="631" spans="1:3" x14ac:dyDescent="0.25">
      <c r="A631" s="11">
        <v>38869</v>
      </c>
      <c r="B631" s="2" t="s">
        <v>3</v>
      </c>
      <c r="C631" s="12">
        <v>56699</v>
      </c>
    </row>
    <row r="632" spans="1:3" x14ac:dyDescent="0.25">
      <c r="A632" s="11">
        <v>38899</v>
      </c>
      <c r="B632" s="2" t="s">
        <v>3</v>
      </c>
      <c r="C632" s="12">
        <v>67876</v>
      </c>
    </row>
    <row r="633" spans="1:3" x14ac:dyDescent="0.25">
      <c r="A633" s="11">
        <v>38930</v>
      </c>
      <c r="B633" s="2" t="s">
        <v>3</v>
      </c>
      <c r="C633" s="12">
        <v>65572</v>
      </c>
    </row>
    <row r="634" spans="1:3" x14ac:dyDescent="0.25">
      <c r="A634" s="11">
        <v>38961</v>
      </c>
      <c r="B634" s="2" t="s">
        <v>3</v>
      </c>
      <c r="C634" s="12">
        <v>61012</v>
      </c>
    </row>
    <row r="635" spans="1:3" x14ac:dyDescent="0.25">
      <c r="A635" s="11">
        <v>38991</v>
      </c>
      <c r="B635" s="2" t="s">
        <v>3</v>
      </c>
      <c r="C635" s="12">
        <v>62565</v>
      </c>
    </row>
    <row r="636" spans="1:3" x14ac:dyDescent="0.25">
      <c r="A636" s="11">
        <v>39022</v>
      </c>
      <c r="B636" s="2" t="s">
        <v>3</v>
      </c>
      <c r="C636" s="12">
        <v>69468</v>
      </c>
    </row>
    <row r="637" spans="1:3" x14ac:dyDescent="0.25">
      <c r="A637" s="11">
        <v>39052</v>
      </c>
      <c r="B637" s="2" t="s">
        <v>3</v>
      </c>
      <c r="C637" s="12">
        <v>75465</v>
      </c>
    </row>
    <row r="638" spans="1:3" x14ac:dyDescent="0.25">
      <c r="A638" s="11">
        <v>39083</v>
      </c>
      <c r="B638" s="2" t="s">
        <v>3</v>
      </c>
      <c r="C638" s="12">
        <v>67764</v>
      </c>
    </row>
    <row r="639" spans="1:3" x14ac:dyDescent="0.25">
      <c r="A639" s="11">
        <v>39114</v>
      </c>
      <c r="B639" s="2" t="s">
        <v>3</v>
      </c>
      <c r="C639" s="12">
        <v>61461</v>
      </c>
    </row>
    <row r="640" spans="1:3" x14ac:dyDescent="0.25">
      <c r="A640" s="11">
        <v>39142</v>
      </c>
      <c r="B640" s="2" t="s">
        <v>3</v>
      </c>
      <c r="C640" s="12">
        <v>73767</v>
      </c>
    </row>
    <row r="641" spans="1:3" x14ac:dyDescent="0.25">
      <c r="A641" s="11">
        <v>39173</v>
      </c>
      <c r="B641" s="2" t="s">
        <v>3</v>
      </c>
      <c r="C641" s="12">
        <v>69563</v>
      </c>
    </row>
    <row r="642" spans="1:3" x14ac:dyDescent="0.25">
      <c r="A642" s="11">
        <v>39203</v>
      </c>
      <c r="B642" s="2" t="s">
        <v>3</v>
      </c>
      <c r="C642" s="12">
        <v>94991</v>
      </c>
    </row>
    <row r="643" spans="1:3" x14ac:dyDescent="0.25">
      <c r="A643" s="11">
        <v>39234</v>
      </c>
      <c r="B643" s="2" t="s">
        <v>3</v>
      </c>
      <c r="C643" s="12">
        <v>70220</v>
      </c>
    </row>
    <row r="644" spans="1:3" x14ac:dyDescent="0.25">
      <c r="A644" s="11">
        <v>39264</v>
      </c>
      <c r="B644" s="2" t="s">
        <v>3</v>
      </c>
      <c r="C644" s="12">
        <v>84265</v>
      </c>
    </row>
    <row r="645" spans="1:3" x14ac:dyDescent="0.25">
      <c r="A645" s="11">
        <v>39295</v>
      </c>
      <c r="B645" s="2" t="s">
        <v>3</v>
      </c>
      <c r="C645" s="12">
        <v>79384</v>
      </c>
    </row>
    <row r="646" spans="1:3" x14ac:dyDescent="0.25">
      <c r="A646" s="11">
        <v>39326</v>
      </c>
      <c r="B646" s="2" t="s">
        <v>3</v>
      </c>
      <c r="C646" s="12">
        <v>67733</v>
      </c>
    </row>
    <row r="647" spans="1:3" x14ac:dyDescent="0.25">
      <c r="A647" s="11">
        <v>39356</v>
      </c>
      <c r="B647" s="2" t="s">
        <v>3</v>
      </c>
      <c r="C647" s="12">
        <v>70242</v>
      </c>
    </row>
    <row r="648" spans="1:3" x14ac:dyDescent="0.25">
      <c r="A648" s="11">
        <v>39387</v>
      </c>
      <c r="B648" s="2" t="s">
        <v>3</v>
      </c>
      <c r="C648" s="12">
        <v>67547</v>
      </c>
    </row>
    <row r="649" spans="1:3" x14ac:dyDescent="0.25">
      <c r="A649" s="11">
        <v>39417</v>
      </c>
      <c r="B649" s="2" t="s">
        <v>3</v>
      </c>
      <c r="C649" s="12">
        <v>71912</v>
      </c>
    </row>
    <row r="650" spans="1:3" x14ac:dyDescent="0.25">
      <c r="A650" s="11">
        <v>39448</v>
      </c>
      <c r="B650" s="2" t="s">
        <v>3</v>
      </c>
      <c r="C650" s="12">
        <v>63367</v>
      </c>
    </row>
    <row r="651" spans="1:3" x14ac:dyDescent="0.25">
      <c r="A651" s="11">
        <v>39479</v>
      </c>
      <c r="B651" s="2" t="s">
        <v>3</v>
      </c>
      <c r="C651" s="12">
        <v>54626</v>
      </c>
    </row>
    <row r="652" spans="1:3" x14ac:dyDescent="0.25">
      <c r="A652" s="11">
        <v>39508</v>
      </c>
      <c r="B652" s="2" t="s">
        <v>3</v>
      </c>
      <c r="C652" s="12">
        <v>60985</v>
      </c>
    </row>
    <row r="653" spans="1:3" x14ac:dyDescent="0.25">
      <c r="A653" s="11">
        <v>39539</v>
      </c>
      <c r="B653" s="2" t="s">
        <v>3</v>
      </c>
      <c r="C653" s="12">
        <v>50426</v>
      </c>
    </row>
    <row r="654" spans="1:3" x14ac:dyDescent="0.25">
      <c r="A654" s="11">
        <v>39569</v>
      </c>
      <c r="B654" s="2" t="s">
        <v>3</v>
      </c>
      <c r="C654" s="12">
        <v>53870</v>
      </c>
    </row>
    <row r="655" spans="1:3" x14ac:dyDescent="0.25">
      <c r="A655" s="11">
        <v>39600</v>
      </c>
      <c r="B655" s="2" t="s">
        <v>3</v>
      </c>
      <c r="C655" s="12">
        <v>54475</v>
      </c>
    </row>
    <row r="656" spans="1:3" x14ac:dyDescent="0.25">
      <c r="A656" s="11">
        <v>39630</v>
      </c>
      <c r="B656" s="2" t="s">
        <v>3</v>
      </c>
      <c r="C656" s="12">
        <v>70652</v>
      </c>
    </row>
    <row r="657" spans="1:3" x14ac:dyDescent="0.25">
      <c r="A657" s="11">
        <v>39661</v>
      </c>
      <c r="B657" s="2" t="s">
        <v>3</v>
      </c>
      <c r="C657" s="12">
        <v>71313</v>
      </c>
    </row>
    <row r="658" spans="1:3" x14ac:dyDescent="0.25">
      <c r="A658" s="11">
        <v>39692</v>
      </c>
      <c r="B658" s="2" t="s">
        <v>3</v>
      </c>
      <c r="C658" s="12">
        <v>63766</v>
      </c>
    </row>
    <row r="659" spans="1:3" x14ac:dyDescent="0.25">
      <c r="A659" s="11">
        <v>39722</v>
      </c>
      <c r="B659" s="2" t="s">
        <v>3</v>
      </c>
      <c r="C659" s="12">
        <v>61358</v>
      </c>
    </row>
    <row r="660" spans="1:3" x14ac:dyDescent="0.25">
      <c r="A660" s="11">
        <v>39753</v>
      </c>
      <c r="B660" s="2" t="s">
        <v>3</v>
      </c>
      <c r="C660" s="12">
        <v>64919</v>
      </c>
    </row>
    <row r="661" spans="1:3" x14ac:dyDescent="0.25">
      <c r="A661" s="11">
        <v>39783</v>
      </c>
      <c r="B661" s="2" t="s">
        <v>3</v>
      </c>
      <c r="C661" s="12">
        <v>72638</v>
      </c>
    </row>
    <row r="662" spans="1:3" x14ac:dyDescent="0.25">
      <c r="A662" s="11">
        <v>39814</v>
      </c>
      <c r="B662" s="2" t="s">
        <v>3</v>
      </c>
      <c r="C662" s="12">
        <v>64093</v>
      </c>
    </row>
    <row r="663" spans="1:3" x14ac:dyDescent="0.25">
      <c r="A663" s="11">
        <v>39845</v>
      </c>
      <c r="B663" s="2" t="s">
        <v>3</v>
      </c>
      <c r="C663" s="12">
        <v>52385</v>
      </c>
    </row>
    <row r="664" spans="1:3" x14ac:dyDescent="0.25">
      <c r="A664" s="11">
        <v>39873</v>
      </c>
      <c r="B664" s="2" t="s">
        <v>3</v>
      </c>
      <c r="C664" s="12">
        <v>61507</v>
      </c>
    </row>
    <row r="665" spans="1:3" x14ac:dyDescent="0.25">
      <c r="A665" s="11">
        <v>39904</v>
      </c>
      <c r="B665" s="2" t="s">
        <v>3</v>
      </c>
      <c r="C665" s="12">
        <v>67635</v>
      </c>
    </row>
    <row r="666" spans="1:3" x14ac:dyDescent="0.25">
      <c r="A666" s="11">
        <v>39934</v>
      </c>
      <c r="B666" s="2" t="s">
        <v>3</v>
      </c>
      <c r="C666" s="12">
        <v>69588</v>
      </c>
    </row>
    <row r="667" spans="1:3" x14ac:dyDescent="0.25">
      <c r="A667" s="11">
        <v>39965</v>
      </c>
      <c r="B667" s="2" t="s">
        <v>3</v>
      </c>
      <c r="C667" s="12">
        <v>70175</v>
      </c>
    </row>
    <row r="668" spans="1:3" x14ac:dyDescent="0.25">
      <c r="A668" s="11">
        <v>39995</v>
      </c>
      <c r="B668" s="2" t="s">
        <v>3</v>
      </c>
      <c r="C668" s="12">
        <v>78630</v>
      </c>
    </row>
    <row r="669" spans="1:3" x14ac:dyDescent="0.25">
      <c r="A669" s="11">
        <v>40026</v>
      </c>
      <c r="B669" s="2" t="s">
        <v>3</v>
      </c>
      <c r="C669" s="12">
        <v>72737</v>
      </c>
    </row>
    <row r="670" spans="1:3" x14ac:dyDescent="0.25">
      <c r="A670" s="11">
        <v>40057</v>
      </c>
      <c r="B670" s="2" t="s">
        <v>3</v>
      </c>
      <c r="C670" s="12">
        <v>70839</v>
      </c>
    </row>
    <row r="671" spans="1:3" x14ac:dyDescent="0.25">
      <c r="A671" s="11">
        <v>40087</v>
      </c>
      <c r="B671" s="2" t="s">
        <v>3</v>
      </c>
      <c r="C671" s="12">
        <v>80984</v>
      </c>
    </row>
    <row r="672" spans="1:3" x14ac:dyDescent="0.25">
      <c r="A672" s="11">
        <v>40118</v>
      </c>
      <c r="B672" s="2" t="s">
        <v>3</v>
      </c>
      <c r="C672" s="12">
        <v>86034</v>
      </c>
    </row>
    <row r="673" spans="1:3" x14ac:dyDescent="0.25">
      <c r="A673" s="11">
        <v>40148</v>
      </c>
      <c r="B673" s="2" t="s">
        <v>3</v>
      </c>
      <c r="C673" s="12">
        <v>89413</v>
      </c>
    </row>
    <row r="674" spans="1:3" x14ac:dyDescent="0.25">
      <c r="A674" s="11">
        <v>40179</v>
      </c>
      <c r="B674" s="2" t="s">
        <v>3</v>
      </c>
      <c r="C674" s="12">
        <v>78250</v>
      </c>
    </row>
    <row r="675" spans="1:3" x14ac:dyDescent="0.25">
      <c r="A675" s="11">
        <v>40210</v>
      </c>
      <c r="B675" s="2" t="s">
        <v>3</v>
      </c>
      <c r="C675" s="12">
        <v>64831</v>
      </c>
    </row>
    <row r="676" spans="1:3" x14ac:dyDescent="0.25">
      <c r="A676" s="11">
        <v>40238</v>
      </c>
      <c r="B676" s="2" t="s">
        <v>3</v>
      </c>
      <c r="C676" s="12">
        <v>76151</v>
      </c>
    </row>
    <row r="677" spans="1:3" x14ac:dyDescent="0.25">
      <c r="A677" s="11">
        <v>40269</v>
      </c>
      <c r="B677" s="2" t="s">
        <v>3</v>
      </c>
      <c r="C677" s="12">
        <v>70321</v>
      </c>
    </row>
    <row r="678" spans="1:3" x14ac:dyDescent="0.25">
      <c r="A678" s="11">
        <v>40299</v>
      </c>
      <c r="B678" s="2" t="s">
        <v>3</v>
      </c>
      <c r="C678" s="12">
        <v>73727</v>
      </c>
    </row>
    <row r="679" spans="1:3" x14ac:dyDescent="0.25">
      <c r="A679" s="11">
        <v>40330</v>
      </c>
      <c r="B679" s="2" t="s">
        <v>3</v>
      </c>
      <c r="C679" s="12">
        <v>70781</v>
      </c>
    </row>
    <row r="680" spans="1:3" x14ac:dyDescent="0.25">
      <c r="A680" s="11">
        <v>40360</v>
      </c>
      <c r="B680" s="2" t="s">
        <v>3</v>
      </c>
      <c r="C680" s="12">
        <v>79205</v>
      </c>
    </row>
    <row r="681" spans="1:3" x14ac:dyDescent="0.25">
      <c r="A681" s="11">
        <v>40391</v>
      </c>
      <c r="B681" s="2" t="s">
        <v>3</v>
      </c>
      <c r="C681" s="12">
        <v>76808</v>
      </c>
    </row>
    <row r="682" spans="1:3" x14ac:dyDescent="0.25">
      <c r="A682" s="11">
        <v>40422</v>
      </c>
      <c r="B682" s="2" t="s">
        <v>3</v>
      </c>
      <c r="C682" s="12">
        <v>64336</v>
      </c>
    </row>
    <row r="683" spans="1:3" x14ac:dyDescent="0.25">
      <c r="A683" s="11">
        <v>40452</v>
      </c>
      <c r="B683" s="2" t="s">
        <v>3</v>
      </c>
      <c r="C683" s="12">
        <v>73023</v>
      </c>
    </row>
    <row r="684" spans="1:3" x14ac:dyDescent="0.25">
      <c r="A684" s="11">
        <v>40483</v>
      </c>
      <c r="B684" s="2" t="s">
        <v>3</v>
      </c>
      <c r="C684" s="12">
        <v>71255</v>
      </c>
    </row>
    <row r="685" spans="1:3" x14ac:dyDescent="0.25">
      <c r="A685" s="11">
        <v>40513</v>
      </c>
      <c r="B685" s="2" t="s">
        <v>3</v>
      </c>
      <c r="C685" s="12">
        <v>76432</v>
      </c>
    </row>
    <row r="686" spans="1:3" x14ac:dyDescent="0.25">
      <c r="A686" s="11">
        <v>40544</v>
      </c>
      <c r="B686" s="2" t="s">
        <v>3</v>
      </c>
      <c r="C686" s="12">
        <v>67382</v>
      </c>
    </row>
    <row r="687" spans="1:3" x14ac:dyDescent="0.25">
      <c r="A687" s="11">
        <v>40575</v>
      </c>
      <c r="B687" s="2" t="s">
        <v>3</v>
      </c>
      <c r="C687" s="12">
        <v>56584</v>
      </c>
    </row>
    <row r="688" spans="1:3" x14ac:dyDescent="0.25">
      <c r="A688" s="11">
        <v>40603</v>
      </c>
      <c r="B688" s="2" t="s">
        <v>3</v>
      </c>
      <c r="C688" s="12">
        <v>65833</v>
      </c>
    </row>
    <row r="689" spans="1:3" x14ac:dyDescent="0.25">
      <c r="A689" s="11">
        <v>40634</v>
      </c>
      <c r="B689" s="2" t="s">
        <v>3</v>
      </c>
      <c r="C689" s="12">
        <v>64103</v>
      </c>
    </row>
    <row r="690" spans="1:3" x14ac:dyDescent="0.25">
      <c r="A690" s="11">
        <v>40664</v>
      </c>
      <c r="B690" s="2" t="s">
        <v>3</v>
      </c>
      <c r="C690" s="12">
        <v>63759</v>
      </c>
    </row>
    <row r="691" spans="1:3" x14ac:dyDescent="0.25">
      <c r="A691" s="11">
        <v>40695</v>
      </c>
      <c r="B691" s="2" t="s">
        <v>3</v>
      </c>
      <c r="C691" s="12">
        <v>64432</v>
      </c>
    </row>
    <row r="692" spans="1:3" x14ac:dyDescent="0.25">
      <c r="A692" s="11">
        <v>40725</v>
      </c>
      <c r="B692" s="2" t="s">
        <v>3</v>
      </c>
      <c r="C692" s="12">
        <v>69266</v>
      </c>
    </row>
    <row r="693" spans="1:3" x14ac:dyDescent="0.25">
      <c r="A693" s="11">
        <v>40756</v>
      </c>
      <c r="B693" s="2" t="s">
        <v>3</v>
      </c>
      <c r="C693" s="12">
        <v>66806</v>
      </c>
    </row>
    <row r="694" spans="1:3" x14ac:dyDescent="0.25">
      <c r="A694" s="11">
        <v>40787</v>
      </c>
      <c r="B694" s="2" t="s">
        <v>3</v>
      </c>
      <c r="C694" s="12">
        <v>64333</v>
      </c>
    </row>
    <row r="695" spans="1:3" x14ac:dyDescent="0.25">
      <c r="A695" s="11">
        <v>40817</v>
      </c>
      <c r="B695" s="2" t="s">
        <v>3</v>
      </c>
      <c r="C695" s="12">
        <v>69146</v>
      </c>
    </row>
    <row r="696" spans="1:3" x14ac:dyDescent="0.25">
      <c r="A696" s="11">
        <v>40848</v>
      </c>
      <c r="B696" s="2" t="s">
        <v>3</v>
      </c>
      <c r="C696" s="12">
        <v>66104</v>
      </c>
    </row>
    <row r="697" spans="1:3" x14ac:dyDescent="0.25">
      <c r="A697" s="11">
        <v>40878</v>
      </c>
      <c r="B697" s="2" t="s">
        <v>3</v>
      </c>
      <c r="C697" s="12">
        <v>69482</v>
      </c>
    </row>
    <row r="698" spans="1:3" x14ac:dyDescent="0.25">
      <c r="A698" s="11">
        <v>40909</v>
      </c>
      <c r="B698" s="2" t="s">
        <v>3</v>
      </c>
      <c r="C698" s="12">
        <v>57489</v>
      </c>
    </row>
    <row r="699" spans="1:3" x14ac:dyDescent="0.25">
      <c r="A699" s="11">
        <v>40940</v>
      </c>
      <c r="B699" s="2" t="s">
        <v>3</v>
      </c>
      <c r="C699" s="12">
        <v>56998</v>
      </c>
    </row>
    <row r="700" spans="1:3" x14ac:dyDescent="0.25">
      <c r="A700" s="11">
        <v>40969</v>
      </c>
      <c r="B700" s="2" t="s">
        <v>3</v>
      </c>
      <c r="C700" s="12">
        <v>62620</v>
      </c>
    </row>
    <row r="701" spans="1:3" x14ac:dyDescent="0.25">
      <c r="A701" s="11">
        <v>41000</v>
      </c>
      <c r="B701" s="2" t="s">
        <v>3</v>
      </c>
      <c r="C701" s="12">
        <v>61296</v>
      </c>
    </row>
    <row r="702" spans="1:3" x14ac:dyDescent="0.25">
      <c r="A702" s="11">
        <v>41030</v>
      </c>
      <c r="B702" s="2" t="s">
        <v>3</v>
      </c>
      <c r="C702" s="12">
        <v>62131</v>
      </c>
    </row>
    <row r="703" spans="1:3" x14ac:dyDescent="0.25">
      <c r="A703" s="11">
        <v>41061</v>
      </c>
      <c r="B703" s="2" t="s">
        <v>3</v>
      </c>
      <c r="C703" s="12">
        <v>60235</v>
      </c>
    </row>
    <row r="704" spans="1:3" x14ac:dyDescent="0.25">
      <c r="A704" s="11">
        <v>41091</v>
      </c>
      <c r="B704" s="2" t="s">
        <v>3</v>
      </c>
      <c r="C704" s="12">
        <v>68685</v>
      </c>
    </row>
    <row r="705" spans="1:3" x14ac:dyDescent="0.25">
      <c r="A705" s="11">
        <v>41122</v>
      </c>
      <c r="B705" s="2" t="s">
        <v>3</v>
      </c>
      <c r="C705" s="12">
        <v>61759</v>
      </c>
    </row>
    <row r="706" spans="1:3" x14ac:dyDescent="0.25">
      <c r="A706" s="11">
        <v>41153</v>
      </c>
      <c r="B706" s="2" t="s">
        <v>3</v>
      </c>
      <c r="C706" s="12">
        <v>56987</v>
      </c>
    </row>
    <row r="707" spans="1:3" x14ac:dyDescent="0.25">
      <c r="A707" s="11">
        <v>41183</v>
      </c>
      <c r="B707" s="2" t="s">
        <v>3</v>
      </c>
      <c r="C707" s="12">
        <v>66098</v>
      </c>
    </row>
    <row r="708" spans="1:3" x14ac:dyDescent="0.25">
      <c r="A708" s="11">
        <v>41214</v>
      </c>
      <c r="B708" s="2" t="s">
        <v>3</v>
      </c>
      <c r="C708" s="12">
        <v>68149</v>
      </c>
    </row>
    <row r="709" spans="1:3" x14ac:dyDescent="0.25">
      <c r="A709" s="11">
        <v>41244</v>
      </c>
      <c r="B709" s="2" t="s">
        <v>3</v>
      </c>
      <c r="C709" s="12">
        <v>72156</v>
      </c>
    </row>
    <row r="710" spans="1:3" x14ac:dyDescent="0.25">
      <c r="A710" s="11">
        <v>41275</v>
      </c>
      <c r="B710" s="2" t="s">
        <v>3</v>
      </c>
      <c r="C710" s="12">
        <v>60880</v>
      </c>
    </row>
    <row r="711" spans="1:3" x14ac:dyDescent="0.25">
      <c r="A711" s="11">
        <v>41306</v>
      </c>
      <c r="B711" s="2" t="s">
        <v>3</v>
      </c>
      <c r="C711" s="12">
        <v>56500</v>
      </c>
    </row>
    <row r="712" spans="1:3" x14ac:dyDescent="0.25">
      <c r="A712" s="11">
        <v>41334</v>
      </c>
      <c r="B712" s="2" t="s">
        <v>3</v>
      </c>
      <c r="C712" s="12">
        <v>67652</v>
      </c>
    </row>
    <row r="713" spans="1:3" x14ac:dyDescent="0.25">
      <c r="A713" s="11">
        <v>41365</v>
      </c>
      <c r="B713" s="2" t="s">
        <v>3</v>
      </c>
      <c r="C713" s="12">
        <v>63043</v>
      </c>
    </row>
    <row r="714" spans="1:3" x14ac:dyDescent="0.25">
      <c r="A714" s="11">
        <v>41395</v>
      </c>
      <c r="B714" s="2" t="s">
        <v>3</v>
      </c>
      <c r="C714" s="12">
        <v>67109</v>
      </c>
    </row>
    <row r="715" spans="1:3" x14ac:dyDescent="0.25">
      <c r="A715" s="11">
        <v>41426</v>
      </c>
      <c r="B715" s="2" t="s">
        <v>3</v>
      </c>
      <c r="C715" s="12">
        <v>67566</v>
      </c>
    </row>
    <row r="716" spans="1:3" x14ac:dyDescent="0.25">
      <c r="A716" s="11">
        <v>41456</v>
      </c>
      <c r="B716" s="2" t="s">
        <v>3</v>
      </c>
      <c r="C716" s="12">
        <v>77317</v>
      </c>
    </row>
    <row r="717" spans="1:3" x14ac:dyDescent="0.25">
      <c r="A717" s="11">
        <v>41487</v>
      </c>
      <c r="B717" s="2" t="s">
        <v>3</v>
      </c>
      <c r="C717" s="12">
        <v>76832</v>
      </c>
    </row>
    <row r="718" spans="1:3" x14ac:dyDescent="0.25">
      <c r="A718" s="11">
        <v>41518</v>
      </c>
      <c r="B718" s="2" t="s">
        <v>3</v>
      </c>
      <c r="C718" s="12">
        <v>77514</v>
      </c>
    </row>
    <row r="719" spans="1:3" x14ac:dyDescent="0.25">
      <c r="A719" s="11">
        <v>41548</v>
      </c>
      <c r="B719" s="2" t="s">
        <v>3</v>
      </c>
      <c r="C719" s="12">
        <v>75015</v>
      </c>
    </row>
    <row r="720" spans="1:3" x14ac:dyDescent="0.25">
      <c r="A720" s="11">
        <v>41579</v>
      </c>
      <c r="B720" s="2" t="s">
        <v>3</v>
      </c>
      <c r="C720" s="12">
        <v>76813</v>
      </c>
    </row>
    <row r="721" spans="1:3" x14ac:dyDescent="0.25">
      <c r="A721" s="11">
        <v>41609</v>
      </c>
      <c r="B721" s="2" t="s">
        <v>3</v>
      </c>
      <c r="C721" s="12">
        <v>85989</v>
      </c>
    </row>
    <row r="722" spans="1:3" x14ac:dyDescent="0.25">
      <c r="A722" s="11">
        <v>41640</v>
      </c>
      <c r="B722" s="2" t="s">
        <v>3</v>
      </c>
      <c r="C722" s="12">
        <v>72657</v>
      </c>
    </row>
    <row r="723" spans="1:3" x14ac:dyDescent="0.25">
      <c r="A723" s="11">
        <v>41671</v>
      </c>
      <c r="B723" s="2" t="s">
        <v>3</v>
      </c>
      <c r="C723" s="12">
        <v>58183</v>
      </c>
    </row>
    <row r="724" spans="1:3" x14ac:dyDescent="0.25">
      <c r="A724" s="11">
        <v>41699</v>
      </c>
      <c r="B724" s="2" t="s">
        <v>3</v>
      </c>
      <c r="C724" s="12">
        <v>70943</v>
      </c>
    </row>
    <row r="725" spans="1:3" x14ac:dyDescent="0.25">
      <c r="A725" s="11">
        <v>41730</v>
      </c>
      <c r="B725" s="2" t="s">
        <v>3</v>
      </c>
      <c r="C725" s="12">
        <v>75574</v>
      </c>
    </row>
    <row r="726" spans="1:3" x14ac:dyDescent="0.25">
      <c r="A726" s="11">
        <v>41760</v>
      </c>
      <c r="B726" s="2" t="s">
        <v>3</v>
      </c>
      <c r="C726" s="12">
        <v>76436</v>
      </c>
    </row>
    <row r="727" spans="1:3" x14ac:dyDescent="0.25">
      <c r="A727" s="11">
        <v>41791</v>
      </c>
      <c r="B727" s="2" t="s">
        <v>3</v>
      </c>
      <c r="C727" s="12">
        <v>74407</v>
      </c>
    </row>
    <row r="728" spans="1:3" x14ac:dyDescent="0.25">
      <c r="A728" s="11">
        <v>41821</v>
      </c>
      <c r="B728" s="2" t="s">
        <v>3</v>
      </c>
      <c r="C728" s="12">
        <v>83448</v>
      </c>
    </row>
    <row r="729" spans="1:3" x14ac:dyDescent="0.25">
      <c r="A729" s="11">
        <v>41852</v>
      </c>
      <c r="B729" s="2" t="s">
        <v>3</v>
      </c>
      <c r="C729" s="12">
        <v>81980</v>
      </c>
    </row>
    <row r="730" spans="1:3" x14ac:dyDescent="0.25">
      <c r="A730" s="11">
        <v>41883</v>
      </c>
      <c r="B730" s="2" t="s">
        <v>3</v>
      </c>
      <c r="C730" s="12">
        <v>76082</v>
      </c>
    </row>
    <row r="731" spans="1:3" x14ac:dyDescent="0.25">
      <c r="A731" s="11">
        <v>41913</v>
      </c>
      <c r="B731" s="2" t="s">
        <v>3</v>
      </c>
      <c r="C731" s="12">
        <v>83708</v>
      </c>
    </row>
    <row r="732" spans="1:3" x14ac:dyDescent="0.25">
      <c r="A732" s="11">
        <v>41944</v>
      </c>
      <c r="B732" s="2" t="s">
        <v>3</v>
      </c>
      <c r="C732" s="12">
        <v>83908</v>
      </c>
    </row>
    <row r="733" spans="1:3" x14ac:dyDescent="0.25">
      <c r="A733" s="11">
        <v>41974</v>
      </c>
      <c r="B733" s="2" t="s">
        <v>3</v>
      </c>
      <c r="C733" s="12">
        <v>87308</v>
      </c>
    </row>
    <row r="734" spans="1:3" x14ac:dyDescent="0.25">
      <c r="A734" s="11">
        <v>42005</v>
      </c>
      <c r="B734" s="2" t="s">
        <v>3</v>
      </c>
      <c r="C734" s="12">
        <v>75408</v>
      </c>
    </row>
    <row r="735" spans="1:3" x14ac:dyDescent="0.25">
      <c r="A735" s="11">
        <v>42036</v>
      </c>
      <c r="B735" s="2" t="s">
        <v>3</v>
      </c>
      <c r="C735" s="12">
        <v>68815</v>
      </c>
    </row>
    <row r="736" spans="1:3" x14ac:dyDescent="0.25">
      <c r="A736" s="11">
        <v>42064</v>
      </c>
      <c r="B736" s="2" t="s">
        <v>3</v>
      </c>
      <c r="C736" s="12">
        <v>86481</v>
      </c>
    </row>
    <row r="737" spans="1:3" x14ac:dyDescent="0.25">
      <c r="A737" s="11">
        <v>42095</v>
      </c>
      <c r="B737" s="2" t="s">
        <v>3</v>
      </c>
      <c r="C737" s="12">
        <v>81299</v>
      </c>
    </row>
    <row r="738" spans="1:3" x14ac:dyDescent="0.25">
      <c r="A738" s="11">
        <v>42125</v>
      </c>
      <c r="B738" s="2" t="s">
        <v>3</v>
      </c>
      <c r="C738" s="12">
        <v>87478</v>
      </c>
    </row>
    <row r="739" spans="1:3" x14ac:dyDescent="0.25">
      <c r="A739" s="11">
        <v>42156</v>
      </c>
      <c r="B739" s="2" t="s">
        <v>3</v>
      </c>
      <c r="C739" s="12">
        <v>86627</v>
      </c>
    </row>
    <row r="740" spans="1:3" x14ac:dyDescent="0.25">
      <c r="A740" s="11">
        <v>34700</v>
      </c>
      <c r="B740" s="2" t="s">
        <v>4</v>
      </c>
      <c r="C740" s="13">
        <v>3550596</v>
      </c>
    </row>
    <row r="741" spans="1:3" x14ac:dyDescent="0.25">
      <c r="A741" s="11">
        <v>34731</v>
      </c>
      <c r="B741" s="2" t="s">
        <v>4</v>
      </c>
      <c r="C741" s="13">
        <v>3335449</v>
      </c>
    </row>
    <row r="742" spans="1:3" x14ac:dyDescent="0.25">
      <c r="A742" s="11">
        <v>34759</v>
      </c>
      <c r="B742" s="2" t="s">
        <v>4</v>
      </c>
      <c r="C742" s="13">
        <v>3616432</v>
      </c>
    </row>
    <row r="743" spans="1:3" x14ac:dyDescent="0.25">
      <c r="A743" s="11">
        <v>34790</v>
      </c>
      <c r="B743" s="2" t="s">
        <v>4</v>
      </c>
      <c r="C743" s="13">
        <v>3607301</v>
      </c>
    </row>
    <row r="744" spans="1:3" x14ac:dyDescent="0.25">
      <c r="A744" s="11">
        <v>34820</v>
      </c>
      <c r="B744" s="2" t="s">
        <v>4</v>
      </c>
      <c r="C744" s="13">
        <v>3670473</v>
      </c>
    </row>
    <row r="745" spans="1:3" x14ac:dyDescent="0.25">
      <c r="A745" s="11">
        <v>34851</v>
      </c>
      <c r="B745" s="2" t="s">
        <v>4</v>
      </c>
      <c r="C745" s="13">
        <v>3542742</v>
      </c>
    </row>
    <row r="746" spans="1:3" x14ac:dyDescent="0.25">
      <c r="A746" s="11">
        <v>34881</v>
      </c>
      <c r="B746" s="2" t="s">
        <v>4</v>
      </c>
      <c r="C746" s="13">
        <v>3730017</v>
      </c>
    </row>
    <row r="747" spans="1:3" x14ac:dyDescent="0.25">
      <c r="A747" s="11">
        <v>34912</v>
      </c>
      <c r="B747" s="2" t="s">
        <v>4</v>
      </c>
      <c r="C747" s="13">
        <v>3652656</v>
      </c>
    </row>
    <row r="748" spans="1:3" x14ac:dyDescent="0.25">
      <c r="A748" s="11">
        <v>34943</v>
      </c>
      <c r="B748" s="2" t="s">
        <v>4</v>
      </c>
      <c r="C748" s="13">
        <v>3455795</v>
      </c>
    </row>
    <row r="749" spans="1:3" x14ac:dyDescent="0.25">
      <c r="A749" s="11">
        <v>34973</v>
      </c>
      <c r="B749" s="2" t="s">
        <v>4</v>
      </c>
      <c r="C749" s="13">
        <v>3561688</v>
      </c>
    </row>
    <row r="750" spans="1:3" x14ac:dyDescent="0.25">
      <c r="A750" s="11">
        <v>35004</v>
      </c>
      <c r="B750" s="2" t="s">
        <v>4</v>
      </c>
      <c r="C750" s="13">
        <v>3465179</v>
      </c>
    </row>
    <row r="751" spans="1:3" x14ac:dyDescent="0.25">
      <c r="A751" s="11">
        <v>35034</v>
      </c>
      <c r="B751" s="2" t="s">
        <v>4</v>
      </c>
      <c r="C751" s="13">
        <v>3667871</v>
      </c>
    </row>
    <row r="752" spans="1:3" x14ac:dyDescent="0.25">
      <c r="A752" s="11">
        <v>35065</v>
      </c>
      <c r="B752" s="2" t="s">
        <v>4</v>
      </c>
      <c r="C752" s="13">
        <v>3625877</v>
      </c>
    </row>
    <row r="753" spans="1:3" x14ac:dyDescent="0.25">
      <c r="A753" s="11">
        <v>35096</v>
      </c>
      <c r="B753" s="2" t="s">
        <v>4</v>
      </c>
      <c r="C753" s="13">
        <v>3591018</v>
      </c>
    </row>
    <row r="754" spans="1:3" x14ac:dyDescent="0.25">
      <c r="A754" s="11">
        <v>35125</v>
      </c>
      <c r="B754" s="2" t="s">
        <v>4</v>
      </c>
      <c r="C754" s="13">
        <v>3960453</v>
      </c>
    </row>
    <row r="755" spans="1:3" x14ac:dyDescent="0.25">
      <c r="A755" s="11">
        <v>35156</v>
      </c>
      <c r="B755" s="2" t="s">
        <v>4</v>
      </c>
      <c r="C755" s="13">
        <v>3733195</v>
      </c>
    </row>
    <row r="756" spans="1:3" x14ac:dyDescent="0.25">
      <c r="A756" s="11">
        <v>35186</v>
      </c>
      <c r="B756" s="2" t="s">
        <v>4</v>
      </c>
      <c r="C756" s="13">
        <v>3859787</v>
      </c>
    </row>
    <row r="757" spans="1:3" x14ac:dyDescent="0.25">
      <c r="A757" s="11">
        <v>35217</v>
      </c>
      <c r="B757" s="2" t="s">
        <v>4</v>
      </c>
      <c r="C757" s="13">
        <v>3750264</v>
      </c>
    </row>
    <row r="758" spans="1:3" x14ac:dyDescent="0.25">
      <c r="A758" s="11">
        <v>35247</v>
      </c>
      <c r="B758" s="2" t="s">
        <v>4</v>
      </c>
      <c r="C758" s="13">
        <v>3797634</v>
      </c>
    </row>
    <row r="759" spans="1:3" x14ac:dyDescent="0.25">
      <c r="A759" s="11">
        <v>35278</v>
      </c>
      <c r="B759" s="2" t="s">
        <v>4</v>
      </c>
      <c r="C759" s="13">
        <v>3715547</v>
      </c>
    </row>
    <row r="760" spans="1:3" x14ac:dyDescent="0.25">
      <c r="A760" s="11">
        <v>35309</v>
      </c>
      <c r="B760" s="2" t="s">
        <v>4</v>
      </c>
      <c r="C760" s="13">
        <v>3548457</v>
      </c>
    </row>
    <row r="761" spans="1:3" x14ac:dyDescent="0.25">
      <c r="A761" s="11">
        <v>35339</v>
      </c>
      <c r="B761" s="2" t="s">
        <v>4</v>
      </c>
      <c r="C761" s="13">
        <v>3641567</v>
      </c>
    </row>
    <row r="762" spans="1:3" x14ac:dyDescent="0.25">
      <c r="A762" s="11">
        <v>35370</v>
      </c>
      <c r="B762" s="2" t="s">
        <v>4</v>
      </c>
      <c r="C762" s="13">
        <v>3582347</v>
      </c>
    </row>
    <row r="763" spans="1:3" x14ac:dyDescent="0.25">
      <c r="A763" s="11">
        <v>35400</v>
      </c>
      <c r="B763" s="2" t="s">
        <v>4</v>
      </c>
      <c r="C763" s="13">
        <v>3878724</v>
      </c>
    </row>
    <row r="764" spans="1:3" x14ac:dyDescent="0.25">
      <c r="A764" s="11">
        <v>35431</v>
      </c>
      <c r="B764" s="2" t="s">
        <v>4</v>
      </c>
      <c r="C764" s="13">
        <v>3607714</v>
      </c>
    </row>
    <row r="765" spans="1:3" x14ac:dyDescent="0.25">
      <c r="A765" s="11">
        <v>35462</v>
      </c>
      <c r="B765" s="2" t="s">
        <v>4</v>
      </c>
      <c r="C765" s="13">
        <v>3609802</v>
      </c>
    </row>
    <row r="766" spans="1:3" x14ac:dyDescent="0.25">
      <c r="A766" s="11">
        <v>35490</v>
      </c>
      <c r="B766" s="2" t="s">
        <v>4</v>
      </c>
      <c r="C766" s="13">
        <v>3940761</v>
      </c>
    </row>
    <row r="767" spans="1:3" x14ac:dyDescent="0.25">
      <c r="A767" s="11">
        <v>35521</v>
      </c>
      <c r="B767" s="2" t="s">
        <v>4</v>
      </c>
      <c r="C767" s="13">
        <v>3687917</v>
      </c>
    </row>
    <row r="768" spans="1:3" x14ac:dyDescent="0.25">
      <c r="A768" s="11">
        <v>35551</v>
      </c>
      <c r="B768" s="2" t="s">
        <v>4</v>
      </c>
      <c r="C768" s="13">
        <v>3901296</v>
      </c>
    </row>
    <row r="769" spans="1:3" x14ac:dyDescent="0.25">
      <c r="A769" s="11">
        <v>35582</v>
      </c>
      <c r="B769" s="2" t="s">
        <v>4</v>
      </c>
      <c r="C769" s="13">
        <v>3933170</v>
      </c>
    </row>
    <row r="770" spans="1:3" x14ac:dyDescent="0.25">
      <c r="A770" s="11">
        <v>35612</v>
      </c>
      <c r="B770" s="2" t="s">
        <v>4</v>
      </c>
      <c r="C770" s="13">
        <v>4061122</v>
      </c>
    </row>
    <row r="771" spans="1:3" x14ac:dyDescent="0.25">
      <c r="A771" s="11">
        <v>35643</v>
      </c>
      <c r="B771" s="2" t="s">
        <v>4</v>
      </c>
      <c r="C771" s="13">
        <v>3995656</v>
      </c>
    </row>
    <row r="772" spans="1:3" x14ac:dyDescent="0.25">
      <c r="A772" s="11">
        <v>35674</v>
      </c>
      <c r="B772" s="2" t="s">
        <v>4</v>
      </c>
      <c r="C772" s="13">
        <v>3752591</v>
      </c>
    </row>
    <row r="773" spans="1:3" x14ac:dyDescent="0.25">
      <c r="A773" s="11">
        <v>35704</v>
      </c>
      <c r="B773" s="2" t="s">
        <v>4</v>
      </c>
      <c r="C773" s="13">
        <v>3824723</v>
      </c>
    </row>
    <row r="774" spans="1:3" x14ac:dyDescent="0.25">
      <c r="A774" s="11">
        <v>35735</v>
      </c>
      <c r="B774" s="2" t="s">
        <v>4</v>
      </c>
      <c r="C774" s="13">
        <v>3915071</v>
      </c>
    </row>
    <row r="775" spans="1:3" x14ac:dyDescent="0.25">
      <c r="A775" s="11">
        <v>35765</v>
      </c>
      <c r="B775" s="2" t="s">
        <v>4</v>
      </c>
      <c r="C775" s="13">
        <v>4128495</v>
      </c>
    </row>
    <row r="776" spans="1:3" x14ac:dyDescent="0.25">
      <c r="A776" s="11">
        <v>35796</v>
      </c>
      <c r="B776" s="2" t="s">
        <v>4</v>
      </c>
      <c r="C776" s="13">
        <v>4066649</v>
      </c>
    </row>
    <row r="777" spans="1:3" x14ac:dyDescent="0.25">
      <c r="A777" s="11">
        <v>35827</v>
      </c>
      <c r="B777" s="2" t="s">
        <v>4</v>
      </c>
      <c r="C777" s="13">
        <v>3687889</v>
      </c>
    </row>
    <row r="778" spans="1:3" x14ac:dyDescent="0.25">
      <c r="A778" s="11">
        <v>35855</v>
      </c>
      <c r="B778" s="2" t="s">
        <v>4</v>
      </c>
      <c r="C778" s="13">
        <v>4124920</v>
      </c>
    </row>
    <row r="779" spans="1:3" x14ac:dyDescent="0.25">
      <c r="A779" s="11">
        <v>35886</v>
      </c>
      <c r="B779" s="2" t="s">
        <v>4</v>
      </c>
      <c r="C779" s="13">
        <v>4033219</v>
      </c>
    </row>
    <row r="780" spans="1:3" x14ac:dyDescent="0.25">
      <c r="A780" s="11">
        <v>35916</v>
      </c>
      <c r="B780" s="2" t="s">
        <v>4</v>
      </c>
      <c r="C780" s="13">
        <v>4124024</v>
      </c>
    </row>
    <row r="781" spans="1:3" x14ac:dyDescent="0.25">
      <c r="A781" s="11">
        <v>35947</v>
      </c>
      <c r="B781" s="2" t="s">
        <v>4</v>
      </c>
      <c r="C781" s="13">
        <v>4037467</v>
      </c>
    </row>
    <row r="782" spans="1:3" x14ac:dyDescent="0.25">
      <c r="A782" s="11">
        <v>35977</v>
      </c>
      <c r="B782" s="2" t="s">
        <v>4</v>
      </c>
      <c r="C782" s="13">
        <v>4093809</v>
      </c>
    </row>
    <row r="783" spans="1:3" x14ac:dyDescent="0.25">
      <c r="A783" s="11">
        <v>36008</v>
      </c>
      <c r="B783" s="2" t="s">
        <v>4</v>
      </c>
      <c r="C783" s="13">
        <v>4024140</v>
      </c>
    </row>
    <row r="784" spans="1:3" x14ac:dyDescent="0.25">
      <c r="A784" s="11">
        <v>36039</v>
      </c>
      <c r="B784" s="2" t="s">
        <v>4</v>
      </c>
      <c r="C784" s="13">
        <v>3808539</v>
      </c>
    </row>
    <row r="785" spans="1:3" x14ac:dyDescent="0.25">
      <c r="A785" s="11">
        <v>36069</v>
      </c>
      <c r="B785" s="2" t="s">
        <v>4</v>
      </c>
      <c r="C785" s="13">
        <v>4013242</v>
      </c>
    </row>
    <row r="786" spans="1:3" x14ac:dyDescent="0.25">
      <c r="A786" s="11">
        <v>36100</v>
      </c>
      <c r="B786" s="2" t="s">
        <v>4</v>
      </c>
      <c r="C786" s="13">
        <v>3928403</v>
      </c>
    </row>
    <row r="787" spans="1:3" x14ac:dyDescent="0.25">
      <c r="A787" s="11">
        <v>36130</v>
      </c>
      <c r="B787" s="2" t="s">
        <v>4</v>
      </c>
      <c r="C787" s="13">
        <v>4126632</v>
      </c>
    </row>
    <row r="788" spans="1:3" x14ac:dyDescent="0.25">
      <c r="A788" s="11">
        <v>36161</v>
      </c>
      <c r="B788" s="2" t="s">
        <v>4</v>
      </c>
      <c r="C788" s="13">
        <v>4144710</v>
      </c>
    </row>
    <row r="789" spans="1:3" x14ac:dyDescent="0.25">
      <c r="A789" s="11">
        <v>36192</v>
      </c>
      <c r="B789" s="2" t="s">
        <v>4</v>
      </c>
      <c r="C789" s="13">
        <v>3920258</v>
      </c>
    </row>
    <row r="790" spans="1:3" x14ac:dyDescent="0.25">
      <c r="A790" s="11">
        <v>36220</v>
      </c>
      <c r="B790" s="2" t="s">
        <v>4</v>
      </c>
      <c r="C790" s="13">
        <v>4491794</v>
      </c>
    </row>
    <row r="791" spans="1:3" x14ac:dyDescent="0.25">
      <c r="A791" s="11">
        <v>36251</v>
      </c>
      <c r="B791" s="2" t="s">
        <v>4</v>
      </c>
      <c r="C791" s="13">
        <v>4237978</v>
      </c>
    </row>
    <row r="792" spans="1:3" x14ac:dyDescent="0.25">
      <c r="A792" s="11">
        <v>36281</v>
      </c>
      <c r="B792" s="2" t="s">
        <v>4</v>
      </c>
      <c r="C792" s="13">
        <v>4448791</v>
      </c>
    </row>
    <row r="793" spans="1:3" x14ac:dyDescent="0.25">
      <c r="A793" s="11">
        <v>36312</v>
      </c>
      <c r="B793" s="2" t="s">
        <v>4</v>
      </c>
      <c r="C793" s="13">
        <v>4260974</v>
      </c>
    </row>
    <row r="794" spans="1:3" x14ac:dyDescent="0.25">
      <c r="A794" s="11">
        <v>36342</v>
      </c>
      <c r="B794" s="2" t="s">
        <v>4</v>
      </c>
      <c r="C794" s="13">
        <v>4386052</v>
      </c>
    </row>
    <row r="795" spans="1:3" x14ac:dyDescent="0.25">
      <c r="A795" s="11">
        <v>36373</v>
      </c>
      <c r="B795" s="2" t="s">
        <v>4</v>
      </c>
      <c r="C795" s="13">
        <v>4332148</v>
      </c>
    </row>
    <row r="796" spans="1:3" x14ac:dyDescent="0.25">
      <c r="A796" s="11">
        <v>36404</v>
      </c>
      <c r="B796" s="2" t="s">
        <v>4</v>
      </c>
      <c r="C796" s="13">
        <v>4174250</v>
      </c>
    </row>
    <row r="797" spans="1:3" x14ac:dyDescent="0.25">
      <c r="A797" s="11">
        <v>36434</v>
      </c>
      <c r="B797" s="2" t="s">
        <v>4</v>
      </c>
      <c r="C797" s="13">
        <v>4411212</v>
      </c>
    </row>
    <row r="798" spans="1:3" x14ac:dyDescent="0.25">
      <c r="A798" s="11">
        <v>36465</v>
      </c>
      <c r="B798" s="2" t="s">
        <v>4</v>
      </c>
      <c r="C798" s="13">
        <v>4279356</v>
      </c>
    </row>
    <row r="799" spans="1:3" x14ac:dyDescent="0.25">
      <c r="A799" s="11">
        <v>36495</v>
      </c>
      <c r="B799" s="2" t="s">
        <v>4</v>
      </c>
      <c r="C799" s="13">
        <v>4552409</v>
      </c>
    </row>
    <row r="800" spans="1:3" x14ac:dyDescent="0.25">
      <c r="A800" s="11">
        <v>36526</v>
      </c>
      <c r="B800" s="2" t="s">
        <v>4</v>
      </c>
      <c r="C800" s="13">
        <v>4360439</v>
      </c>
    </row>
    <row r="801" spans="1:3" x14ac:dyDescent="0.25">
      <c r="A801" s="11">
        <v>36557</v>
      </c>
      <c r="B801" s="2" t="s">
        <v>4</v>
      </c>
      <c r="C801" s="13">
        <v>4280589</v>
      </c>
    </row>
    <row r="802" spans="1:3" x14ac:dyDescent="0.25">
      <c r="A802" s="11">
        <v>36586</v>
      </c>
      <c r="B802" s="2" t="s">
        <v>4</v>
      </c>
      <c r="C802" s="13">
        <v>4619431</v>
      </c>
    </row>
    <row r="803" spans="1:3" x14ac:dyDescent="0.25">
      <c r="A803" s="11">
        <v>36617</v>
      </c>
      <c r="B803" s="2" t="s">
        <v>4</v>
      </c>
      <c r="C803" s="13">
        <v>4545399</v>
      </c>
    </row>
    <row r="804" spans="1:3" x14ac:dyDescent="0.25">
      <c r="A804" s="11">
        <v>36647</v>
      </c>
      <c r="B804" s="2" t="s">
        <v>4</v>
      </c>
      <c r="C804" s="13">
        <v>4647007</v>
      </c>
    </row>
    <row r="805" spans="1:3" x14ac:dyDescent="0.25">
      <c r="A805" s="11">
        <v>36678</v>
      </c>
      <c r="B805" s="2" t="s">
        <v>4</v>
      </c>
      <c r="C805" s="13">
        <v>4466800</v>
      </c>
    </row>
    <row r="806" spans="1:3" x14ac:dyDescent="0.25">
      <c r="A806" s="11">
        <v>36708</v>
      </c>
      <c r="B806" s="2" t="s">
        <v>4</v>
      </c>
      <c r="C806" s="13">
        <v>4515806</v>
      </c>
    </row>
    <row r="807" spans="1:3" x14ac:dyDescent="0.25">
      <c r="A807" s="11">
        <v>36739</v>
      </c>
      <c r="B807" s="2" t="s">
        <v>4</v>
      </c>
      <c r="C807" s="13">
        <v>4524339</v>
      </c>
    </row>
    <row r="808" spans="1:3" x14ac:dyDescent="0.25">
      <c r="A808" s="11">
        <v>36770</v>
      </c>
      <c r="B808" s="2" t="s">
        <v>4</v>
      </c>
      <c r="C808" s="13">
        <v>4383101</v>
      </c>
    </row>
    <row r="809" spans="1:3" x14ac:dyDescent="0.25">
      <c r="A809" s="11">
        <v>36800</v>
      </c>
      <c r="B809" s="2" t="s">
        <v>4</v>
      </c>
      <c r="C809" s="13">
        <v>4356738</v>
      </c>
    </row>
    <row r="810" spans="1:3" x14ac:dyDescent="0.25">
      <c r="A810" s="11">
        <v>36831</v>
      </c>
      <c r="B810" s="2" t="s">
        <v>4</v>
      </c>
      <c r="C810" s="13">
        <v>4334797</v>
      </c>
    </row>
    <row r="811" spans="1:3" x14ac:dyDescent="0.25">
      <c r="A811" s="11">
        <v>36861</v>
      </c>
      <c r="B811" s="2" t="s">
        <v>4</v>
      </c>
      <c r="C811" s="13">
        <v>4551714</v>
      </c>
    </row>
    <row r="812" spans="1:3" x14ac:dyDescent="0.25">
      <c r="A812" s="11">
        <v>36892</v>
      </c>
      <c r="B812" s="2" t="s">
        <v>4</v>
      </c>
      <c r="C812" s="13">
        <v>4464146</v>
      </c>
    </row>
    <row r="813" spans="1:3" x14ac:dyDescent="0.25">
      <c r="A813" s="11">
        <v>36923</v>
      </c>
      <c r="B813" s="2" t="s">
        <v>4</v>
      </c>
      <c r="C813" s="13">
        <v>4307433</v>
      </c>
    </row>
    <row r="814" spans="1:3" x14ac:dyDescent="0.25">
      <c r="A814" s="11">
        <v>36951</v>
      </c>
      <c r="B814" s="2" t="s">
        <v>4</v>
      </c>
      <c r="C814" s="13">
        <v>4774058</v>
      </c>
    </row>
    <row r="815" spans="1:3" x14ac:dyDescent="0.25">
      <c r="A815" s="11">
        <v>36982</v>
      </c>
      <c r="B815" s="2" t="s">
        <v>4</v>
      </c>
      <c r="C815" s="13">
        <v>4651132</v>
      </c>
    </row>
    <row r="816" spans="1:3" x14ac:dyDescent="0.25">
      <c r="A816" s="11">
        <v>37012</v>
      </c>
      <c r="B816" s="2" t="s">
        <v>4</v>
      </c>
      <c r="C816" s="13">
        <v>4694633</v>
      </c>
    </row>
    <row r="817" spans="1:3" x14ac:dyDescent="0.25">
      <c r="A817" s="11">
        <v>37043</v>
      </c>
      <c r="B817" s="2" t="s">
        <v>4</v>
      </c>
      <c r="C817" s="13">
        <v>4536879</v>
      </c>
    </row>
    <row r="818" spans="1:3" x14ac:dyDescent="0.25">
      <c r="A818" s="11">
        <v>37073</v>
      </c>
      <c r="B818" s="2" t="s">
        <v>4</v>
      </c>
      <c r="C818" s="13">
        <v>4696821</v>
      </c>
    </row>
    <row r="819" spans="1:3" x14ac:dyDescent="0.25">
      <c r="A819" s="11">
        <v>37104</v>
      </c>
      <c r="B819" s="2" t="s">
        <v>4</v>
      </c>
      <c r="C819" s="13">
        <v>4747538</v>
      </c>
    </row>
    <row r="820" spans="1:3" x14ac:dyDescent="0.25">
      <c r="A820" s="11">
        <v>37135</v>
      </c>
      <c r="B820" s="2" t="s">
        <v>4</v>
      </c>
      <c r="C820" s="13">
        <v>3611743</v>
      </c>
    </row>
    <row r="821" spans="1:3" x14ac:dyDescent="0.25">
      <c r="A821" s="11">
        <v>37165</v>
      </c>
      <c r="B821" s="2" t="s">
        <v>4</v>
      </c>
      <c r="C821" s="13">
        <v>3571805</v>
      </c>
    </row>
    <row r="822" spans="1:3" x14ac:dyDescent="0.25">
      <c r="A822" s="11">
        <v>37196</v>
      </c>
      <c r="B822" s="2" t="s">
        <v>4</v>
      </c>
      <c r="C822" s="13">
        <v>3617362</v>
      </c>
    </row>
    <row r="823" spans="1:3" x14ac:dyDescent="0.25">
      <c r="A823" s="11">
        <v>37226</v>
      </c>
      <c r="B823" s="2" t="s">
        <v>4</v>
      </c>
      <c r="C823" s="13">
        <v>4035027</v>
      </c>
    </row>
    <row r="824" spans="1:3" x14ac:dyDescent="0.25">
      <c r="A824" s="11">
        <v>37257</v>
      </c>
      <c r="B824" s="2" t="s">
        <v>4</v>
      </c>
      <c r="C824" s="13">
        <v>4027069</v>
      </c>
    </row>
    <row r="825" spans="1:3" x14ac:dyDescent="0.25">
      <c r="A825" s="11">
        <v>37288</v>
      </c>
      <c r="B825" s="2" t="s">
        <v>4</v>
      </c>
      <c r="C825" s="13">
        <v>3794359</v>
      </c>
    </row>
    <row r="826" spans="1:3" x14ac:dyDescent="0.25">
      <c r="A826" s="11">
        <v>37316</v>
      </c>
      <c r="B826" s="2" t="s">
        <v>4</v>
      </c>
      <c r="C826" s="13">
        <v>4293919</v>
      </c>
    </row>
    <row r="827" spans="1:3" x14ac:dyDescent="0.25">
      <c r="A827" s="11">
        <v>37347</v>
      </c>
      <c r="B827" s="2" t="s">
        <v>4</v>
      </c>
      <c r="C827" s="13">
        <v>4129389</v>
      </c>
    </row>
    <row r="828" spans="1:3" x14ac:dyDescent="0.25">
      <c r="A828" s="11">
        <v>37377</v>
      </c>
      <c r="B828" s="2" t="s">
        <v>4</v>
      </c>
      <c r="C828" s="13">
        <v>4289554</v>
      </c>
    </row>
    <row r="829" spans="1:3" x14ac:dyDescent="0.25">
      <c r="A829" s="11">
        <v>37408</v>
      </c>
      <c r="B829" s="2" t="s">
        <v>4</v>
      </c>
      <c r="C829" s="13">
        <v>4175551</v>
      </c>
    </row>
    <row r="830" spans="1:3" x14ac:dyDescent="0.25">
      <c r="A830" s="11">
        <v>37438</v>
      </c>
      <c r="B830" s="2" t="s">
        <v>4</v>
      </c>
      <c r="C830" s="13">
        <v>4251365</v>
      </c>
    </row>
    <row r="831" spans="1:3" x14ac:dyDescent="0.25">
      <c r="A831" s="11">
        <v>37469</v>
      </c>
      <c r="B831" s="2" t="s">
        <v>4</v>
      </c>
      <c r="C831" s="13">
        <v>4273783</v>
      </c>
    </row>
    <row r="832" spans="1:3" x14ac:dyDescent="0.25">
      <c r="A832" s="11">
        <v>37500</v>
      </c>
      <c r="B832" s="2" t="s">
        <v>4</v>
      </c>
      <c r="C832" s="13">
        <v>4029929</v>
      </c>
    </row>
    <row r="833" spans="1:3" x14ac:dyDescent="0.25">
      <c r="A833" s="11">
        <v>37530</v>
      </c>
      <c r="B833" s="2" t="s">
        <v>4</v>
      </c>
      <c r="C833" s="13">
        <v>4129808</v>
      </c>
    </row>
    <row r="834" spans="1:3" x14ac:dyDescent="0.25">
      <c r="A834" s="11">
        <v>37561</v>
      </c>
      <c r="B834" s="2" t="s">
        <v>4</v>
      </c>
      <c r="C834" s="13">
        <v>4092362</v>
      </c>
    </row>
    <row r="835" spans="1:3" x14ac:dyDescent="0.25">
      <c r="A835" s="11">
        <v>37591</v>
      </c>
      <c r="B835" s="2" t="s">
        <v>4</v>
      </c>
      <c r="C835" s="13">
        <v>4367146</v>
      </c>
    </row>
    <row r="836" spans="1:3" x14ac:dyDescent="0.25">
      <c r="A836" s="11">
        <v>37622</v>
      </c>
      <c r="B836" s="2" t="s">
        <v>4</v>
      </c>
      <c r="C836" s="13">
        <v>3980670</v>
      </c>
    </row>
    <row r="837" spans="1:3" x14ac:dyDescent="0.25">
      <c r="A837" s="11">
        <v>37653</v>
      </c>
      <c r="B837" s="2" t="s">
        <v>4</v>
      </c>
      <c r="C837" s="13">
        <v>3613648</v>
      </c>
    </row>
    <row r="838" spans="1:3" x14ac:dyDescent="0.25">
      <c r="A838" s="11">
        <v>37681</v>
      </c>
      <c r="B838" s="2" t="s">
        <v>4</v>
      </c>
      <c r="C838" s="13">
        <v>4009480</v>
      </c>
    </row>
    <row r="839" spans="1:3" x14ac:dyDescent="0.25">
      <c r="A839" s="11">
        <v>37712</v>
      </c>
      <c r="B839" s="2" t="s">
        <v>4</v>
      </c>
      <c r="C839" s="13">
        <v>3897150</v>
      </c>
    </row>
    <row r="840" spans="1:3" x14ac:dyDescent="0.25">
      <c r="A840" s="11">
        <v>37742</v>
      </c>
      <c r="B840" s="2" t="s">
        <v>4</v>
      </c>
      <c r="C840" s="13">
        <v>4126331</v>
      </c>
    </row>
    <row r="841" spans="1:3" x14ac:dyDescent="0.25">
      <c r="A841" s="11">
        <v>37773</v>
      </c>
      <c r="B841" s="2" t="s">
        <v>4</v>
      </c>
      <c r="C841" s="13">
        <v>3974433</v>
      </c>
    </row>
    <row r="842" spans="1:3" x14ac:dyDescent="0.25">
      <c r="A842" s="11">
        <v>37803</v>
      </c>
      <c r="B842" s="2" t="s">
        <v>4</v>
      </c>
      <c r="C842" s="13">
        <v>4071484</v>
      </c>
    </row>
    <row r="843" spans="1:3" x14ac:dyDescent="0.25">
      <c r="A843" s="11">
        <v>37834</v>
      </c>
      <c r="B843" s="2" t="s">
        <v>4</v>
      </c>
      <c r="C843" s="13">
        <v>4102940</v>
      </c>
    </row>
    <row r="844" spans="1:3" x14ac:dyDescent="0.25">
      <c r="A844" s="11">
        <v>37865</v>
      </c>
      <c r="B844" s="2" t="s">
        <v>4</v>
      </c>
      <c r="C844" s="13">
        <v>3838434</v>
      </c>
    </row>
    <row r="845" spans="1:3" x14ac:dyDescent="0.25">
      <c r="A845" s="11">
        <v>37895</v>
      </c>
      <c r="B845" s="2" t="s">
        <v>4</v>
      </c>
      <c r="C845" s="13">
        <v>3993021</v>
      </c>
    </row>
    <row r="846" spans="1:3" x14ac:dyDescent="0.25">
      <c r="A846" s="11">
        <v>37926</v>
      </c>
      <c r="B846" s="2" t="s">
        <v>4</v>
      </c>
      <c r="C846" s="13">
        <v>3936542</v>
      </c>
    </row>
    <row r="847" spans="1:3" x14ac:dyDescent="0.25">
      <c r="A847" s="11">
        <v>37956</v>
      </c>
      <c r="B847" s="2" t="s">
        <v>4</v>
      </c>
      <c r="C847" s="13">
        <v>4276762</v>
      </c>
    </row>
    <row r="848" spans="1:3" x14ac:dyDescent="0.25">
      <c r="A848" s="11">
        <v>37987</v>
      </c>
      <c r="B848" s="2" t="s">
        <v>4</v>
      </c>
      <c r="C848" s="13">
        <v>4001637</v>
      </c>
    </row>
    <row r="849" spans="1:3" x14ac:dyDescent="0.25">
      <c r="A849" s="11">
        <v>38018</v>
      </c>
      <c r="B849" s="2" t="s">
        <v>4</v>
      </c>
      <c r="C849" s="13">
        <v>3916880</v>
      </c>
    </row>
    <row r="850" spans="1:3" x14ac:dyDescent="0.25">
      <c r="A850" s="11">
        <v>38047</v>
      </c>
      <c r="B850" s="2" t="s">
        <v>4</v>
      </c>
      <c r="C850" s="13">
        <v>4253241</v>
      </c>
    </row>
    <row r="851" spans="1:3" x14ac:dyDescent="0.25">
      <c r="A851" s="11">
        <v>38078</v>
      </c>
      <c r="B851" s="2" t="s">
        <v>4</v>
      </c>
      <c r="C851" s="13">
        <v>4073559</v>
      </c>
    </row>
    <row r="852" spans="1:3" x14ac:dyDescent="0.25">
      <c r="A852" s="11">
        <v>38108</v>
      </c>
      <c r="B852" s="2" t="s">
        <v>4</v>
      </c>
      <c r="C852" s="13">
        <v>4154386</v>
      </c>
    </row>
    <row r="853" spans="1:3" x14ac:dyDescent="0.25">
      <c r="A853" s="11">
        <v>38139</v>
      </c>
      <c r="B853" s="2" t="s">
        <v>4</v>
      </c>
      <c r="C853" s="13">
        <v>3956437</v>
      </c>
    </row>
    <row r="854" spans="1:3" x14ac:dyDescent="0.25">
      <c r="A854" s="11">
        <v>38169</v>
      </c>
      <c r="B854" s="2" t="s">
        <v>4</v>
      </c>
      <c r="C854" s="13">
        <v>4128277</v>
      </c>
    </row>
    <row r="855" spans="1:3" x14ac:dyDescent="0.25">
      <c r="A855" s="11">
        <v>38200</v>
      </c>
      <c r="B855" s="2" t="s">
        <v>4</v>
      </c>
      <c r="C855" s="13">
        <v>4099050</v>
      </c>
    </row>
    <row r="856" spans="1:3" x14ac:dyDescent="0.25">
      <c r="A856" s="11">
        <v>38231</v>
      </c>
      <c r="B856" s="2" t="s">
        <v>4</v>
      </c>
      <c r="C856" s="13">
        <v>3895255</v>
      </c>
    </row>
    <row r="857" spans="1:3" x14ac:dyDescent="0.25">
      <c r="A857" s="11">
        <v>38261</v>
      </c>
      <c r="B857" s="2" t="s">
        <v>4</v>
      </c>
      <c r="C857" s="13">
        <v>4115648</v>
      </c>
    </row>
    <row r="858" spans="1:3" x14ac:dyDescent="0.25">
      <c r="A858" s="11">
        <v>38292</v>
      </c>
      <c r="B858" s="2" t="s">
        <v>4</v>
      </c>
      <c r="C858" s="13">
        <v>4062867</v>
      </c>
    </row>
    <row r="859" spans="1:3" x14ac:dyDescent="0.25">
      <c r="A859" s="11">
        <v>38322</v>
      </c>
      <c r="B859" s="2" t="s">
        <v>4</v>
      </c>
      <c r="C859" s="13">
        <v>4286159</v>
      </c>
    </row>
    <row r="860" spans="1:3" x14ac:dyDescent="0.25">
      <c r="A860" s="11">
        <v>38353</v>
      </c>
      <c r="B860" s="2" t="s">
        <v>4</v>
      </c>
      <c r="C860" s="13">
        <v>4124985</v>
      </c>
    </row>
    <row r="861" spans="1:3" x14ac:dyDescent="0.25">
      <c r="A861" s="11">
        <v>38384</v>
      </c>
      <c r="B861" s="2" t="s">
        <v>4</v>
      </c>
      <c r="C861" s="13">
        <v>3783285</v>
      </c>
    </row>
    <row r="862" spans="1:3" x14ac:dyDescent="0.25">
      <c r="A862" s="11">
        <v>38412</v>
      </c>
      <c r="B862" s="2" t="s">
        <v>4</v>
      </c>
      <c r="C862" s="13">
        <v>4258803</v>
      </c>
    </row>
    <row r="863" spans="1:3" x14ac:dyDescent="0.25">
      <c r="A863" s="11">
        <v>38443</v>
      </c>
      <c r="B863" s="2" t="s">
        <v>4</v>
      </c>
      <c r="C863" s="13">
        <v>4101043</v>
      </c>
    </row>
    <row r="864" spans="1:3" x14ac:dyDescent="0.25">
      <c r="A864" s="11">
        <v>38473</v>
      </c>
      <c r="B864" s="2" t="s">
        <v>4</v>
      </c>
      <c r="C864" s="13">
        <v>4196641</v>
      </c>
    </row>
    <row r="865" spans="1:3" x14ac:dyDescent="0.25">
      <c r="A865" s="11">
        <v>38504</v>
      </c>
      <c r="B865" s="2" t="s">
        <v>4</v>
      </c>
      <c r="C865" s="13">
        <v>4084120</v>
      </c>
    </row>
    <row r="866" spans="1:3" x14ac:dyDescent="0.25">
      <c r="A866" s="11">
        <v>38534</v>
      </c>
      <c r="B866" s="2" t="s">
        <v>4</v>
      </c>
      <c r="C866" s="13">
        <v>4179951</v>
      </c>
    </row>
    <row r="867" spans="1:3" x14ac:dyDescent="0.25">
      <c r="A867" s="11">
        <v>38565</v>
      </c>
      <c r="B867" s="2" t="s">
        <v>4</v>
      </c>
      <c r="C867" s="13">
        <v>4153929</v>
      </c>
    </row>
    <row r="868" spans="1:3" x14ac:dyDescent="0.25">
      <c r="A868" s="11">
        <v>38596</v>
      </c>
      <c r="B868" s="2" t="s">
        <v>4</v>
      </c>
      <c r="C868" s="13">
        <v>3936116</v>
      </c>
    </row>
    <row r="869" spans="1:3" x14ac:dyDescent="0.25">
      <c r="A869" s="11">
        <v>38626</v>
      </c>
      <c r="B869" s="2" t="s">
        <v>4</v>
      </c>
      <c r="C869" s="13">
        <v>4064421</v>
      </c>
    </row>
    <row r="870" spans="1:3" x14ac:dyDescent="0.25">
      <c r="A870" s="11">
        <v>38657</v>
      </c>
      <c r="B870" s="2" t="s">
        <v>4</v>
      </c>
      <c r="C870" s="13">
        <v>4050826</v>
      </c>
    </row>
    <row r="871" spans="1:3" x14ac:dyDescent="0.25">
      <c r="A871" s="11">
        <v>38687</v>
      </c>
      <c r="B871" s="2" t="s">
        <v>4</v>
      </c>
      <c r="C871" s="13">
        <v>4336190</v>
      </c>
    </row>
    <row r="872" spans="1:3" x14ac:dyDescent="0.25">
      <c r="A872" s="11">
        <v>38718</v>
      </c>
      <c r="B872" s="2" t="s">
        <v>4</v>
      </c>
      <c r="C872" s="13">
        <v>4144296</v>
      </c>
    </row>
    <row r="873" spans="1:3" x14ac:dyDescent="0.25">
      <c r="A873" s="11">
        <v>38749</v>
      </c>
      <c r="B873" s="2" t="s">
        <v>4</v>
      </c>
      <c r="C873" s="13">
        <v>3820110</v>
      </c>
    </row>
    <row r="874" spans="1:3" x14ac:dyDescent="0.25">
      <c r="A874" s="11">
        <v>38777</v>
      </c>
      <c r="B874" s="2" t="s">
        <v>4</v>
      </c>
      <c r="C874" s="13">
        <v>4339379</v>
      </c>
    </row>
    <row r="875" spans="1:3" x14ac:dyDescent="0.25">
      <c r="A875" s="11">
        <v>38808</v>
      </c>
      <c r="B875" s="2" t="s">
        <v>4</v>
      </c>
      <c r="C875" s="13">
        <v>4130092</v>
      </c>
    </row>
    <row r="876" spans="1:3" x14ac:dyDescent="0.25">
      <c r="A876" s="11">
        <v>38838</v>
      </c>
      <c r="B876" s="2" t="s">
        <v>4</v>
      </c>
      <c r="C876" s="13">
        <v>4082326</v>
      </c>
    </row>
    <row r="877" spans="1:3" x14ac:dyDescent="0.25">
      <c r="A877" s="11">
        <v>38869</v>
      </c>
      <c r="B877" s="2" t="s">
        <v>4</v>
      </c>
      <c r="C877" s="13">
        <v>3920886</v>
      </c>
    </row>
    <row r="878" spans="1:3" x14ac:dyDescent="0.25">
      <c r="A878" s="11">
        <v>38899</v>
      </c>
      <c r="B878" s="2" t="s">
        <v>4</v>
      </c>
      <c r="C878" s="13">
        <v>3986059</v>
      </c>
    </row>
    <row r="879" spans="1:3" x14ac:dyDescent="0.25">
      <c r="A879" s="11">
        <v>38930</v>
      </c>
      <c r="B879" s="2" t="s">
        <v>4</v>
      </c>
      <c r="C879" s="13">
        <v>3862281</v>
      </c>
    </row>
    <row r="880" spans="1:3" x14ac:dyDescent="0.25">
      <c r="A880" s="11">
        <v>38961</v>
      </c>
      <c r="B880" s="2" t="s">
        <v>4</v>
      </c>
      <c r="C880" s="13">
        <v>3740718</v>
      </c>
    </row>
    <row r="881" spans="1:3" x14ac:dyDescent="0.25">
      <c r="A881" s="11">
        <v>38991</v>
      </c>
      <c r="B881" s="2" t="s">
        <v>4</v>
      </c>
      <c r="C881" s="13">
        <v>3918438</v>
      </c>
    </row>
    <row r="882" spans="1:3" x14ac:dyDescent="0.25">
      <c r="A882" s="11">
        <v>39022</v>
      </c>
      <c r="B882" s="2" t="s">
        <v>4</v>
      </c>
      <c r="C882" s="13">
        <v>3843859</v>
      </c>
    </row>
    <row r="883" spans="1:3" x14ac:dyDescent="0.25">
      <c r="A883" s="11">
        <v>39052</v>
      </c>
      <c r="B883" s="2" t="s">
        <v>4</v>
      </c>
      <c r="C883" s="13">
        <v>4091506</v>
      </c>
    </row>
    <row r="884" spans="1:3" x14ac:dyDescent="0.25">
      <c r="A884" s="11">
        <v>39083</v>
      </c>
      <c r="B884" s="2" t="s">
        <v>4</v>
      </c>
      <c r="C884" s="13">
        <v>3798775</v>
      </c>
    </row>
    <row r="885" spans="1:3" x14ac:dyDescent="0.25">
      <c r="A885" s="11">
        <v>39114</v>
      </c>
      <c r="B885" s="2" t="s">
        <v>4</v>
      </c>
      <c r="C885" s="13">
        <v>3625359</v>
      </c>
    </row>
    <row r="886" spans="1:3" x14ac:dyDescent="0.25">
      <c r="A886" s="11">
        <v>39142</v>
      </c>
      <c r="B886" s="2" t="s">
        <v>4</v>
      </c>
      <c r="C886" s="13">
        <v>4053334</v>
      </c>
    </row>
    <row r="887" spans="1:3" x14ac:dyDescent="0.25">
      <c r="A887" s="11">
        <v>39173</v>
      </c>
      <c r="B887" s="2" t="s">
        <v>4</v>
      </c>
      <c r="C887" s="13">
        <v>3853681</v>
      </c>
    </row>
    <row r="888" spans="1:3" x14ac:dyDescent="0.25">
      <c r="A888" s="11">
        <v>39203</v>
      </c>
      <c r="B888" s="2" t="s">
        <v>4</v>
      </c>
      <c r="C888" s="13">
        <v>3907557</v>
      </c>
    </row>
    <row r="889" spans="1:3" x14ac:dyDescent="0.25">
      <c r="A889" s="11">
        <v>39234</v>
      </c>
      <c r="B889" s="2" t="s">
        <v>4</v>
      </c>
      <c r="C889" s="13">
        <v>3597483</v>
      </c>
    </row>
    <row r="890" spans="1:3" x14ac:dyDescent="0.25">
      <c r="A890" s="11">
        <v>39264</v>
      </c>
      <c r="B890" s="2" t="s">
        <v>4</v>
      </c>
      <c r="C890" s="13">
        <v>3648243</v>
      </c>
    </row>
    <row r="891" spans="1:3" x14ac:dyDescent="0.25">
      <c r="A891" s="11">
        <v>39295</v>
      </c>
      <c r="B891" s="2" t="s">
        <v>4</v>
      </c>
      <c r="C891" s="13">
        <v>3648310</v>
      </c>
    </row>
    <row r="892" spans="1:3" x14ac:dyDescent="0.25">
      <c r="A892" s="11">
        <v>39326</v>
      </c>
      <c r="B892" s="2" t="s">
        <v>4</v>
      </c>
      <c r="C892" s="13">
        <v>3539338</v>
      </c>
    </row>
    <row r="893" spans="1:3" x14ac:dyDescent="0.25">
      <c r="A893" s="11">
        <v>39356</v>
      </c>
      <c r="B893" s="2" t="s">
        <v>4</v>
      </c>
      <c r="C893" s="13">
        <v>3764408</v>
      </c>
    </row>
    <row r="894" spans="1:3" x14ac:dyDescent="0.25">
      <c r="A894" s="11">
        <v>39387</v>
      </c>
      <c r="B894" s="2" t="s">
        <v>4</v>
      </c>
      <c r="C894" s="13">
        <v>3767332</v>
      </c>
    </row>
    <row r="895" spans="1:3" x14ac:dyDescent="0.25">
      <c r="A895" s="11">
        <v>39417</v>
      </c>
      <c r="B895" s="2" t="s">
        <v>4</v>
      </c>
      <c r="C895" s="13">
        <v>4073460</v>
      </c>
    </row>
    <row r="896" spans="1:3" x14ac:dyDescent="0.25">
      <c r="A896" s="11">
        <v>39448</v>
      </c>
      <c r="B896" s="2" t="s">
        <v>4</v>
      </c>
      <c r="C896" s="13">
        <v>3769816</v>
      </c>
    </row>
    <row r="897" spans="1:3" x14ac:dyDescent="0.25">
      <c r="A897" s="11">
        <v>39479</v>
      </c>
      <c r="B897" s="2" t="s">
        <v>4</v>
      </c>
      <c r="C897" s="13">
        <v>3658588</v>
      </c>
    </row>
    <row r="898" spans="1:3" x14ac:dyDescent="0.25">
      <c r="A898" s="11">
        <v>39508</v>
      </c>
      <c r="B898" s="2" t="s">
        <v>4</v>
      </c>
      <c r="C898" s="13">
        <v>3979803</v>
      </c>
    </row>
    <row r="899" spans="1:3" x14ac:dyDescent="0.25">
      <c r="A899" s="11">
        <v>39539</v>
      </c>
      <c r="B899" s="2" t="s">
        <v>4</v>
      </c>
      <c r="C899" s="13">
        <v>3675463</v>
      </c>
    </row>
    <row r="900" spans="1:3" x14ac:dyDescent="0.25">
      <c r="A900" s="11">
        <v>39569</v>
      </c>
      <c r="B900" s="2" t="s">
        <v>4</v>
      </c>
      <c r="C900" s="13">
        <v>3807948</v>
      </c>
    </row>
    <row r="901" spans="1:3" x14ac:dyDescent="0.25">
      <c r="A901" s="11">
        <v>39600</v>
      </c>
      <c r="B901" s="2" t="s">
        <v>4</v>
      </c>
      <c r="C901" s="13">
        <v>3745902</v>
      </c>
    </row>
    <row r="902" spans="1:3" x14ac:dyDescent="0.25">
      <c r="A902" s="11">
        <v>39630</v>
      </c>
      <c r="B902" s="2" t="s">
        <v>4</v>
      </c>
      <c r="C902" s="13">
        <v>3822032</v>
      </c>
    </row>
    <row r="903" spans="1:3" x14ac:dyDescent="0.25">
      <c r="A903" s="11">
        <v>39661</v>
      </c>
      <c r="B903" s="2" t="s">
        <v>4</v>
      </c>
      <c r="C903" s="13">
        <v>3803027</v>
      </c>
    </row>
    <row r="904" spans="1:3" x14ac:dyDescent="0.25">
      <c r="A904" s="11">
        <v>39692</v>
      </c>
      <c r="B904" s="2" t="s">
        <v>4</v>
      </c>
      <c r="C904" s="13">
        <v>3786377</v>
      </c>
    </row>
    <row r="905" spans="1:3" x14ac:dyDescent="0.25">
      <c r="A905" s="11">
        <v>39722</v>
      </c>
      <c r="B905" s="2" t="s">
        <v>4</v>
      </c>
      <c r="C905" s="13">
        <v>3858834</v>
      </c>
    </row>
    <row r="906" spans="1:3" x14ac:dyDescent="0.25">
      <c r="A906" s="11">
        <v>39753</v>
      </c>
      <c r="B906" s="2" t="s">
        <v>4</v>
      </c>
      <c r="C906" s="13">
        <v>3753469</v>
      </c>
    </row>
    <row r="907" spans="1:3" x14ac:dyDescent="0.25">
      <c r="A907" s="11">
        <v>39783</v>
      </c>
      <c r="B907" s="2" t="s">
        <v>4</v>
      </c>
      <c r="C907" s="13">
        <v>3832815</v>
      </c>
    </row>
    <row r="908" spans="1:3" x14ac:dyDescent="0.25">
      <c r="A908" s="11">
        <v>39814</v>
      </c>
      <c r="B908" s="2" t="s">
        <v>4</v>
      </c>
      <c r="C908" s="13">
        <v>3469571</v>
      </c>
    </row>
    <row r="909" spans="1:3" x14ac:dyDescent="0.25">
      <c r="A909" s="11">
        <v>39845</v>
      </c>
      <c r="B909" s="2" t="s">
        <v>4</v>
      </c>
      <c r="C909" s="13">
        <v>3051496</v>
      </c>
    </row>
    <row r="910" spans="1:3" x14ac:dyDescent="0.25">
      <c r="A910" s="11">
        <v>39873</v>
      </c>
      <c r="B910" s="2" t="s">
        <v>4</v>
      </c>
      <c r="C910" s="13">
        <v>3272452</v>
      </c>
    </row>
    <row r="911" spans="1:3" x14ac:dyDescent="0.25">
      <c r="A911" s="11">
        <v>39904</v>
      </c>
      <c r="B911" s="2" t="s">
        <v>4</v>
      </c>
      <c r="C911" s="13">
        <v>3184330</v>
      </c>
    </row>
    <row r="912" spans="1:3" x14ac:dyDescent="0.25">
      <c r="A912" s="11">
        <v>39934</v>
      </c>
      <c r="B912" s="2" t="s">
        <v>4</v>
      </c>
      <c r="C912" s="13">
        <v>3190469</v>
      </c>
    </row>
    <row r="913" spans="1:3" x14ac:dyDescent="0.25">
      <c r="A913" s="11">
        <v>39965</v>
      </c>
      <c r="B913" s="2" t="s">
        <v>4</v>
      </c>
      <c r="C913" s="13">
        <v>3110678</v>
      </c>
    </row>
    <row r="914" spans="1:3" x14ac:dyDescent="0.25">
      <c r="A914" s="11">
        <v>39995</v>
      </c>
      <c r="B914" s="2" t="s">
        <v>4</v>
      </c>
      <c r="C914" s="13">
        <v>3209957</v>
      </c>
    </row>
    <row r="915" spans="1:3" x14ac:dyDescent="0.25">
      <c r="A915" s="11">
        <v>40026</v>
      </c>
      <c r="B915" s="2" t="s">
        <v>4</v>
      </c>
      <c r="C915" s="13">
        <v>3368621</v>
      </c>
    </row>
    <row r="916" spans="1:3" x14ac:dyDescent="0.25">
      <c r="A916" s="11">
        <v>40057</v>
      </c>
      <c r="B916" s="2" t="s">
        <v>4</v>
      </c>
      <c r="C916" s="13">
        <v>3066167</v>
      </c>
    </row>
    <row r="917" spans="1:3" x14ac:dyDescent="0.25">
      <c r="A917" s="11">
        <v>40087</v>
      </c>
      <c r="B917" s="2" t="s">
        <v>4</v>
      </c>
      <c r="C917" s="13">
        <v>3208800</v>
      </c>
    </row>
    <row r="918" spans="1:3" x14ac:dyDescent="0.25">
      <c r="A918" s="11">
        <v>40118</v>
      </c>
      <c r="B918" s="2" t="s">
        <v>4</v>
      </c>
      <c r="C918" s="13">
        <v>3134888</v>
      </c>
    </row>
    <row r="919" spans="1:3" x14ac:dyDescent="0.25">
      <c r="A919" s="11">
        <v>40148</v>
      </c>
      <c r="B919" s="2" t="s">
        <v>4</v>
      </c>
      <c r="C919" s="13">
        <v>3274704</v>
      </c>
    </row>
    <row r="920" spans="1:3" x14ac:dyDescent="0.25">
      <c r="A920" s="11">
        <v>40179</v>
      </c>
      <c r="B920" s="2" t="s">
        <v>4</v>
      </c>
      <c r="C920" s="13">
        <v>3124881</v>
      </c>
    </row>
    <row r="921" spans="1:3" x14ac:dyDescent="0.25">
      <c r="A921" s="11">
        <v>40210</v>
      </c>
      <c r="B921" s="2" t="s">
        <v>4</v>
      </c>
      <c r="C921" s="13">
        <v>2762072</v>
      </c>
    </row>
    <row r="922" spans="1:3" x14ac:dyDescent="0.25">
      <c r="A922" s="11">
        <v>40238</v>
      </c>
      <c r="B922" s="2" t="s">
        <v>4</v>
      </c>
      <c r="C922" s="13">
        <v>3082774</v>
      </c>
    </row>
    <row r="923" spans="1:3" x14ac:dyDescent="0.25">
      <c r="A923" s="11">
        <v>40269</v>
      </c>
      <c r="B923" s="2" t="s">
        <v>4</v>
      </c>
      <c r="C923" s="13">
        <v>2969717</v>
      </c>
    </row>
    <row r="924" spans="1:3" x14ac:dyDescent="0.25">
      <c r="A924" s="11">
        <v>40299</v>
      </c>
      <c r="B924" s="2" t="s">
        <v>4</v>
      </c>
      <c r="C924" s="13">
        <v>2979678</v>
      </c>
    </row>
    <row r="925" spans="1:3" x14ac:dyDescent="0.25">
      <c r="A925" s="11">
        <v>40330</v>
      </c>
      <c r="B925" s="2" t="s">
        <v>4</v>
      </c>
      <c r="C925" s="13">
        <v>2814944</v>
      </c>
    </row>
    <row r="926" spans="1:3" x14ac:dyDescent="0.25">
      <c r="A926" s="11">
        <v>40360</v>
      </c>
      <c r="B926" s="2" t="s">
        <v>4</v>
      </c>
      <c r="C926" s="13">
        <v>2788666</v>
      </c>
    </row>
    <row r="927" spans="1:3" x14ac:dyDescent="0.25">
      <c r="A927" s="11">
        <v>40391</v>
      </c>
      <c r="B927" s="2" t="s">
        <v>4</v>
      </c>
      <c r="C927" s="13">
        <v>2872140</v>
      </c>
    </row>
    <row r="928" spans="1:3" x14ac:dyDescent="0.25">
      <c r="A928" s="11">
        <v>40422</v>
      </c>
      <c r="B928" s="2" t="s">
        <v>4</v>
      </c>
      <c r="C928" s="13">
        <v>2686510</v>
      </c>
    </row>
    <row r="929" spans="1:3" x14ac:dyDescent="0.25">
      <c r="A929" s="11">
        <v>40452</v>
      </c>
      <c r="B929" s="2" t="s">
        <v>4</v>
      </c>
      <c r="C929" s="13">
        <v>2867487</v>
      </c>
    </row>
    <row r="930" spans="1:3" x14ac:dyDescent="0.25">
      <c r="A930" s="11">
        <v>40483</v>
      </c>
      <c r="B930" s="2" t="s">
        <v>4</v>
      </c>
      <c r="C930" s="13">
        <v>2715931</v>
      </c>
    </row>
    <row r="931" spans="1:3" x14ac:dyDescent="0.25">
      <c r="A931" s="11">
        <v>40513</v>
      </c>
      <c r="B931" s="2" t="s">
        <v>4</v>
      </c>
      <c r="C931" s="13">
        <v>2974956</v>
      </c>
    </row>
    <row r="932" spans="1:3" x14ac:dyDescent="0.25">
      <c r="A932" s="11">
        <v>40544</v>
      </c>
      <c r="B932" s="2" t="s">
        <v>4</v>
      </c>
      <c r="C932" s="13">
        <v>2748610</v>
      </c>
    </row>
    <row r="933" spans="1:3" x14ac:dyDescent="0.25">
      <c r="A933" s="11">
        <v>40575</v>
      </c>
      <c r="B933" s="2" t="s">
        <v>4</v>
      </c>
      <c r="C933" s="13">
        <v>2456609</v>
      </c>
    </row>
    <row r="934" spans="1:3" x14ac:dyDescent="0.25">
      <c r="A934" s="11">
        <v>40603</v>
      </c>
      <c r="B934" s="2" t="s">
        <v>4</v>
      </c>
      <c r="C934" s="13">
        <v>2818789</v>
      </c>
    </row>
    <row r="935" spans="1:3" x14ac:dyDescent="0.25">
      <c r="A935" s="11">
        <v>40634</v>
      </c>
      <c r="B935" s="2" t="s">
        <v>4</v>
      </c>
      <c r="C935" s="13">
        <v>2732588</v>
      </c>
    </row>
    <row r="936" spans="1:3" x14ac:dyDescent="0.25">
      <c r="A936" s="11">
        <v>40664</v>
      </c>
      <c r="B936" s="2" t="s">
        <v>4</v>
      </c>
      <c r="C936" s="13">
        <v>2778830</v>
      </c>
    </row>
    <row r="937" spans="1:3" x14ac:dyDescent="0.25">
      <c r="A937" s="11">
        <v>40695</v>
      </c>
      <c r="B937" s="2" t="s">
        <v>4</v>
      </c>
      <c r="C937" s="13">
        <v>2723555</v>
      </c>
    </row>
    <row r="938" spans="1:3" x14ac:dyDescent="0.25">
      <c r="A938" s="11">
        <v>40725</v>
      </c>
      <c r="B938" s="2" t="s">
        <v>4</v>
      </c>
      <c r="C938" s="13">
        <v>2766424</v>
      </c>
    </row>
    <row r="939" spans="1:3" x14ac:dyDescent="0.25">
      <c r="A939" s="11">
        <v>40756</v>
      </c>
      <c r="B939" s="2" t="s">
        <v>4</v>
      </c>
      <c r="C939" s="13">
        <v>2782016</v>
      </c>
    </row>
    <row r="940" spans="1:3" x14ac:dyDescent="0.25">
      <c r="A940" s="11">
        <v>40787</v>
      </c>
      <c r="B940" s="2" t="s">
        <v>4</v>
      </c>
      <c r="C940" s="13">
        <v>2652813</v>
      </c>
    </row>
    <row r="941" spans="1:3" x14ac:dyDescent="0.25">
      <c r="A941" s="11">
        <v>40817</v>
      </c>
      <c r="B941" s="2" t="s">
        <v>4</v>
      </c>
      <c r="C941" s="13">
        <v>2669165</v>
      </c>
    </row>
    <row r="942" spans="1:3" x14ac:dyDescent="0.25">
      <c r="A942" s="11">
        <v>40848</v>
      </c>
      <c r="B942" s="2" t="s">
        <v>4</v>
      </c>
      <c r="C942" s="13">
        <v>2584558</v>
      </c>
    </row>
    <row r="943" spans="1:3" x14ac:dyDescent="0.25">
      <c r="A943" s="11">
        <v>40878</v>
      </c>
      <c r="B943" s="2" t="s">
        <v>4</v>
      </c>
      <c r="C943" s="13">
        <v>2788333</v>
      </c>
    </row>
    <row r="944" spans="1:3" x14ac:dyDescent="0.25">
      <c r="A944" s="11">
        <v>40909</v>
      </c>
      <c r="B944" s="2" t="s">
        <v>4</v>
      </c>
      <c r="C944" s="13">
        <v>2717456</v>
      </c>
    </row>
    <row r="945" spans="1:3" x14ac:dyDescent="0.25">
      <c r="A945" s="11">
        <v>40940</v>
      </c>
      <c r="B945" s="2" t="s">
        <v>4</v>
      </c>
      <c r="C945" s="13">
        <v>2575602</v>
      </c>
    </row>
    <row r="946" spans="1:3" x14ac:dyDescent="0.25">
      <c r="A946" s="11">
        <v>40969</v>
      </c>
      <c r="B946" s="2" t="s">
        <v>4</v>
      </c>
      <c r="C946" s="13">
        <v>2807042</v>
      </c>
    </row>
    <row r="947" spans="1:3" x14ac:dyDescent="0.25">
      <c r="A947" s="11">
        <v>41000</v>
      </c>
      <c r="B947" s="2" t="s">
        <v>4</v>
      </c>
      <c r="C947" s="13">
        <v>2714061</v>
      </c>
    </row>
    <row r="948" spans="1:3" x14ac:dyDescent="0.25">
      <c r="A948" s="11">
        <v>41030</v>
      </c>
      <c r="B948" s="2" t="s">
        <v>4</v>
      </c>
      <c r="C948" s="13">
        <v>2770271</v>
      </c>
    </row>
    <row r="949" spans="1:3" x14ac:dyDescent="0.25">
      <c r="A949" s="11">
        <v>41061</v>
      </c>
      <c r="B949" s="2" t="s">
        <v>4</v>
      </c>
      <c r="C949" s="13">
        <v>2650547</v>
      </c>
    </row>
    <row r="950" spans="1:3" x14ac:dyDescent="0.25">
      <c r="A950" s="11">
        <v>41091</v>
      </c>
      <c r="B950" s="2" t="s">
        <v>4</v>
      </c>
      <c r="C950" s="13">
        <v>2753034</v>
      </c>
    </row>
    <row r="951" spans="1:3" x14ac:dyDescent="0.25">
      <c r="A951" s="11">
        <v>41122</v>
      </c>
      <c r="B951" s="2" t="s">
        <v>4</v>
      </c>
      <c r="C951" s="13">
        <v>2839849</v>
      </c>
    </row>
    <row r="952" spans="1:3" x14ac:dyDescent="0.25">
      <c r="A952" s="11">
        <v>41153</v>
      </c>
      <c r="B952" s="2" t="s">
        <v>4</v>
      </c>
      <c r="C952" s="13">
        <v>2685764</v>
      </c>
    </row>
    <row r="953" spans="1:3" x14ac:dyDescent="0.25">
      <c r="A953" s="11">
        <v>41183</v>
      </c>
      <c r="B953" s="2" t="s">
        <v>4</v>
      </c>
      <c r="C953" s="13">
        <v>2790932</v>
      </c>
    </row>
    <row r="954" spans="1:3" x14ac:dyDescent="0.25">
      <c r="A954" s="11">
        <v>41214</v>
      </c>
      <c r="B954" s="2" t="s">
        <v>4</v>
      </c>
      <c r="C954" s="13">
        <v>2784205</v>
      </c>
    </row>
    <row r="955" spans="1:3" x14ac:dyDescent="0.25">
      <c r="A955" s="11">
        <v>41244</v>
      </c>
      <c r="B955" s="2" t="s">
        <v>4</v>
      </c>
      <c r="C955" s="13">
        <v>2956097</v>
      </c>
    </row>
    <row r="956" spans="1:3" x14ac:dyDescent="0.25">
      <c r="A956" s="11">
        <v>41275</v>
      </c>
      <c r="B956" s="2" t="s">
        <v>4</v>
      </c>
      <c r="C956" s="13">
        <v>2827661</v>
      </c>
    </row>
    <row r="957" spans="1:3" x14ac:dyDescent="0.25">
      <c r="A957" s="11">
        <v>41306</v>
      </c>
      <c r="B957" s="2" t="s">
        <v>4</v>
      </c>
      <c r="C957" s="13">
        <v>2670980</v>
      </c>
    </row>
    <row r="958" spans="1:3" x14ac:dyDescent="0.25">
      <c r="A958" s="11">
        <v>41334</v>
      </c>
      <c r="B958" s="2" t="s">
        <v>4</v>
      </c>
      <c r="C958" s="13">
        <v>2953357</v>
      </c>
    </row>
    <row r="959" spans="1:3" x14ac:dyDescent="0.25">
      <c r="A959" s="11">
        <v>41365</v>
      </c>
      <c r="B959" s="2" t="s">
        <v>4</v>
      </c>
      <c r="C959" s="13">
        <v>2884097</v>
      </c>
    </row>
    <row r="960" spans="1:3" x14ac:dyDescent="0.25">
      <c r="A960" s="11">
        <v>41395</v>
      </c>
      <c r="B960" s="2" t="s">
        <v>4</v>
      </c>
      <c r="C960" s="13">
        <v>2900564</v>
      </c>
    </row>
    <row r="961" spans="1:3" x14ac:dyDescent="0.25">
      <c r="A961" s="11">
        <v>41426</v>
      </c>
      <c r="B961" s="2" t="s">
        <v>4</v>
      </c>
      <c r="C961" s="13">
        <v>2838448</v>
      </c>
    </row>
    <row r="962" spans="1:3" x14ac:dyDescent="0.25">
      <c r="A962" s="11">
        <v>41456</v>
      </c>
      <c r="B962" s="2" t="s">
        <v>4</v>
      </c>
      <c r="C962" s="13">
        <v>3023828</v>
      </c>
    </row>
    <row r="963" spans="1:3" x14ac:dyDescent="0.25">
      <c r="A963" s="11">
        <v>41487</v>
      </c>
      <c r="B963" s="2" t="s">
        <v>4</v>
      </c>
      <c r="C963" s="13">
        <v>3265542</v>
      </c>
    </row>
    <row r="964" spans="1:3" x14ac:dyDescent="0.25">
      <c r="A964" s="11">
        <v>41518</v>
      </c>
      <c r="B964" s="2" t="s">
        <v>4</v>
      </c>
      <c r="C964" s="13">
        <v>2831161</v>
      </c>
    </row>
    <row r="965" spans="1:3" x14ac:dyDescent="0.25">
      <c r="A965" s="11">
        <v>41548</v>
      </c>
      <c r="B965" s="2" t="s">
        <v>4</v>
      </c>
      <c r="C965" s="13">
        <v>2997328</v>
      </c>
    </row>
    <row r="966" spans="1:3" x14ac:dyDescent="0.25">
      <c r="A966" s="11">
        <v>41579</v>
      </c>
      <c r="B966" s="2" t="s">
        <v>4</v>
      </c>
      <c r="C966" s="13">
        <v>2910605</v>
      </c>
    </row>
    <row r="967" spans="1:3" x14ac:dyDescent="0.25">
      <c r="A967" s="11">
        <v>41609</v>
      </c>
      <c r="B967" s="2" t="s">
        <v>4</v>
      </c>
      <c r="C967" s="13">
        <v>3149991</v>
      </c>
    </row>
    <row r="968" spans="1:3" x14ac:dyDescent="0.25">
      <c r="A968" s="11">
        <v>41640</v>
      </c>
      <c r="B968" s="2" t="s">
        <v>4</v>
      </c>
      <c r="C968" s="13">
        <v>2961816</v>
      </c>
    </row>
    <row r="969" spans="1:3" x14ac:dyDescent="0.25">
      <c r="A969" s="11">
        <v>41671</v>
      </c>
      <c r="B969" s="2" t="s">
        <v>4</v>
      </c>
      <c r="C969" s="13">
        <v>2697787</v>
      </c>
    </row>
    <row r="970" spans="1:3" x14ac:dyDescent="0.25">
      <c r="A970" s="11">
        <v>41699</v>
      </c>
      <c r="B970" s="2" t="s">
        <v>4</v>
      </c>
      <c r="C970" s="13">
        <v>3105191</v>
      </c>
    </row>
    <row r="971" spans="1:3" x14ac:dyDescent="0.25">
      <c r="A971" s="11">
        <v>41730</v>
      </c>
      <c r="B971" s="2" t="s">
        <v>4</v>
      </c>
      <c r="C971" s="13">
        <v>3061883</v>
      </c>
    </row>
    <row r="972" spans="1:3" x14ac:dyDescent="0.25">
      <c r="A972" s="11">
        <v>41760</v>
      </c>
      <c r="B972" s="2" t="s">
        <v>4</v>
      </c>
      <c r="C972" s="13">
        <v>3141973</v>
      </c>
    </row>
    <row r="973" spans="1:3" x14ac:dyDescent="0.25">
      <c r="A973" s="11">
        <v>41791</v>
      </c>
      <c r="B973" s="2" t="s">
        <v>4</v>
      </c>
      <c r="C973" s="13">
        <v>2989812</v>
      </c>
    </row>
    <row r="974" spans="1:3" x14ac:dyDescent="0.25">
      <c r="A974" s="11">
        <v>41821</v>
      </c>
      <c r="B974" s="2" t="s">
        <v>4</v>
      </c>
      <c r="C974" s="13">
        <v>3099061</v>
      </c>
    </row>
    <row r="975" spans="1:3" x14ac:dyDescent="0.25">
      <c r="A975" s="11">
        <v>41852</v>
      </c>
      <c r="B975" s="2" t="s">
        <v>4</v>
      </c>
      <c r="C975" s="13">
        <v>3102800</v>
      </c>
    </row>
    <row r="976" spans="1:3" x14ac:dyDescent="0.25">
      <c r="A976" s="11">
        <v>41883</v>
      </c>
      <c r="B976" s="2" t="s">
        <v>4</v>
      </c>
      <c r="C976" s="13">
        <v>2970763</v>
      </c>
    </row>
    <row r="977" spans="1:3" x14ac:dyDescent="0.25">
      <c r="A977" s="11">
        <v>41913</v>
      </c>
      <c r="B977" s="2" t="s">
        <v>4</v>
      </c>
      <c r="C977" s="13">
        <v>3120593</v>
      </c>
    </row>
    <row r="978" spans="1:3" x14ac:dyDescent="0.25">
      <c r="A978" s="11">
        <v>41944</v>
      </c>
      <c r="B978" s="2" t="s">
        <v>4</v>
      </c>
      <c r="C978" s="13">
        <v>3045911</v>
      </c>
    </row>
    <row r="979" spans="1:3" x14ac:dyDescent="0.25">
      <c r="A979" s="11">
        <v>41974</v>
      </c>
      <c r="B979" s="2" t="s">
        <v>4</v>
      </c>
      <c r="C979" s="13">
        <v>3235628</v>
      </c>
    </row>
    <row r="980" spans="1:3" x14ac:dyDescent="0.25">
      <c r="A980" s="11">
        <v>42005</v>
      </c>
      <c r="B980" s="2" t="s">
        <v>4</v>
      </c>
      <c r="C980" s="13">
        <v>3066262</v>
      </c>
    </row>
    <row r="981" spans="1:3" x14ac:dyDescent="0.25">
      <c r="A981" s="11">
        <v>42036</v>
      </c>
      <c r="B981" s="2" t="s">
        <v>4</v>
      </c>
      <c r="C981" s="13">
        <v>2840082</v>
      </c>
    </row>
    <row r="982" spans="1:3" x14ac:dyDescent="0.25">
      <c r="A982" s="11">
        <v>42064</v>
      </c>
      <c r="B982" s="2" t="s">
        <v>4</v>
      </c>
      <c r="C982" s="13">
        <v>3185328</v>
      </c>
    </row>
    <row r="983" spans="1:3" x14ac:dyDescent="0.25">
      <c r="A983" s="11">
        <v>42095</v>
      </c>
      <c r="B983" s="2" t="s">
        <v>4</v>
      </c>
      <c r="C983" s="13">
        <v>3101495</v>
      </c>
    </row>
    <row r="984" spans="1:3" x14ac:dyDescent="0.25">
      <c r="A984" s="11">
        <v>42125</v>
      </c>
      <c r="B984" s="2" t="s">
        <v>4</v>
      </c>
      <c r="C984" s="13">
        <v>3149131</v>
      </c>
    </row>
    <row r="985" spans="1:3" x14ac:dyDescent="0.25">
      <c r="A985" s="11">
        <v>42156</v>
      </c>
      <c r="B985" s="2" t="s">
        <v>4</v>
      </c>
      <c r="C985" s="13">
        <v>3118029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6"/>
  <sheetViews>
    <sheetView workbookViewId="0">
      <selection activeCell="A3" sqref="A3"/>
    </sheetView>
  </sheetViews>
  <sheetFormatPr defaultRowHeight="15" x14ac:dyDescent="0.25"/>
  <cols>
    <col min="1" max="1" width="15.28515625" bestFit="1" customWidth="1"/>
    <col min="2" max="5" width="12.140625" bestFit="1" customWidth="1"/>
    <col min="6" max="6" width="11.28515625" bestFit="1" customWidth="1"/>
  </cols>
  <sheetData>
    <row r="3" spans="1:6" x14ac:dyDescent="0.25">
      <c r="A3" s="5" t="s">
        <v>87</v>
      </c>
      <c r="B3" s="5" t="s">
        <v>5</v>
      </c>
    </row>
    <row r="4" spans="1:6" x14ac:dyDescent="0.25">
      <c r="A4" s="5" t="s">
        <v>0</v>
      </c>
      <c r="B4" t="s">
        <v>1</v>
      </c>
      <c r="C4" t="s">
        <v>2</v>
      </c>
      <c r="D4" t="s">
        <v>3</v>
      </c>
      <c r="E4" t="s">
        <v>4</v>
      </c>
      <c r="F4" t="s">
        <v>6</v>
      </c>
    </row>
    <row r="5" spans="1:6" x14ac:dyDescent="0.25">
      <c r="A5" s="14" t="s">
        <v>7</v>
      </c>
      <c r="B5" s="8">
        <v>8636619</v>
      </c>
      <c r="C5" s="8">
        <v>12912352</v>
      </c>
      <c r="D5" s="8">
        <v>348642</v>
      </c>
      <c r="E5" s="8">
        <v>42856199</v>
      </c>
      <c r="F5" s="8">
        <v>64753812</v>
      </c>
    </row>
    <row r="6" spans="1:6" x14ac:dyDescent="0.25">
      <c r="A6" s="14" t="s">
        <v>8</v>
      </c>
      <c r="B6" s="8">
        <v>8735471</v>
      </c>
      <c r="C6" s="8">
        <v>11893463</v>
      </c>
      <c r="D6" s="8">
        <v>489163</v>
      </c>
      <c r="E6" s="8">
        <v>44684870</v>
      </c>
      <c r="F6" s="8">
        <v>65802967</v>
      </c>
    </row>
    <row r="7" spans="1:6" x14ac:dyDescent="0.25">
      <c r="A7" s="14" t="s">
        <v>9</v>
      </c>
      <c r="B7" s="8">
        <v>9360332</v>
      </c>
      <c r="C7" s="8">
        <v>27815527</v>
      </c>
      <c r="D7" s="8">
        <v>434215</v>
      </c>
      <c r="E7" s="8">
        <v>46358318</v>
      </c>
      <c r="F7" s="8">
        <v>83968392</v>
      </c>
    </row>
    <row r="8" spans="1:6" x14ac:dyDescent="0.25">
      <c r="A8" s="14" t="s">
        <v>10</v>
      </c>
      <c r="B8" s="8">
        <v>9453084</v>
      </c>
      <c r="C8" s="8">
        <v>30127706</v>
      </c>
      <c r="D8" s="8">
        <v>414651</v>
      </c>
      <c r="E8" s="8">
        <v>48068933</v>
      </c>
      <c r="F8" s="8">
        <v>88064374</v>
      </c>
    </row>
    <row r="9" spans="1:6" x14ac:dyDescent="0.25">
      <c r="A9" s="14" t="s">
        <v>11</v>
      </c>
      <c r="B9" s="8">
        <v>10245708</v>
      </c>
      <c r="C9" s="8">
        <v>31742703</v>
      </c>
      <c r="D9" s="8">
        <v>487942</v>
      </c>
      <c r="E9" s="8">
        <v>51639932</v>
      </c>
      <c r="F9" s="8">
        <v>94116285</v>
      </c>
    </row>
    <row r="10" spans="1:6" x14ac:dyDescent="0.25">
      <c r="A10" s="14" t="s">
        <v>12</v>
      </c>
      <c r="B10" s="8">
        <v>10662804</v>
      </c>
      <c r="C10" s="8">
        <v>32331361</v>
      </c>
      <c r="D10" s="8">
        <v>503566</v>
      </c>
      <c r="E10" s="8">
        <v>53586160</v>
      </c>
      <c r="F10" s="8">
        <v>97083891</v>
      </c>
    </row>
    <row r="11" spans="1:6" x14ac:dyDescent="0.25">
      <c r="A11" s="14" t="s">
        <v>13</v>
      </c>
      <c r="B11" s="8">
        <v>10451443</v>
      </c>
      <c r="C11" s="8">
        <v>31351494</v>
      </c>
      <c r="D11" s="8">
        <v>608687</v>
      </c>
      <c r="E11" s="8">
        <v>51708577</v>
      </c>
      <c r="F11" s="8">
        <v>94120201</v>
      </c>
    </row>
    <row r="12" spans="1:6" x14ac:dyDescent="0.25">
      <c r="A12" s="14" t="s">
        <v>14</v>
      </c>
      <c r="B12" s="8">
        <v>10753465</v>
      </c>
      <c r="C12" s="8">
        <v>33178789</v>
      </c>
      <c r="D12" s="8">
        <v>798880</v>
      </c>
      <c r="E12" s="8">
        <v>49854234</v>
      </c>
      <c r="F12" s="8">
        <v>94585368</v>
      </c>
    </row>
    <row r="13" spans="1:6" x14ac:dyDescent="0.25">
      <c r="A13" s="14" t="s">
        <v>15</v>
      </c>
      <c r="B13" s="8">
        <v>10239719</v>
      </c>
      <c r="C13" s="8">
        <v>33880215</v>
      </c>
      <c r="D13" s="8">
        <v>684694</v>
      </c>
      <c r="E13" s="8">
        <v>47820895</v>
      </c>
      <c r="F13" s="8">
        <v>92625523</v>
      </c>
    </row>
    <row r="14" spans="1:6" x14ac:dyDescent="0.25">
      <c r="A14" s="14" t="s">
        <v>16</v>
      </c>
      <c r="B14" s="8">
        <v>10531730</v>
      </c>
      <c r="C14" s="8">
        <v>35817543</v>
      </c>
      <c r="D14" s="8">
        <v>613935</v>
      </c>
      <c r="E14" s="8">
        <v>48943396</v>
      </c>
      <c r="F14" s="8">
        <v>95906604</v>
      </c>
    </row>
    <row r="15" spans="1:6" x14ac:dyDescent="0.25">
      <c r="A15" s="14" t="s">
        <v>17</v>
      </c>
      <c r="B15" s="8">
        <v>10139512</v>
      </c>
      <c r="C15" s="8">
        <v>36416937</v>
      </c>
      <c r="D15" s="8">
        <v>661853</v>
      </c>
      <c r="E15" s="8">
        <v>49270310</v>
      </c>
      <c r="F15" s="8">
        <v>96488612</v>
      </c>
    </row>
    <row r="16" spans="1:6" x14ac:dyDescent="0.25">
      <c r="A16" s="14" t="s">
        <v>18</v>
      </c>
      <c r="B16" s="8">
        <v>9133871</v>
      </c>
      <c r="C16" s="8">
        <v>35566088</v>
      </c>
      <c r="D16" s="8">
        <v>738202</v>
      </c>
      <c r="E16" s="8">
        <v>47879950</v>
      </c>
      <c r="F16" s="8">
        <v>93318111</v>
      </c>
    </row>
    <row r="17" spans="1:6" x14ac:dyDescent="0.25">
      <c r="A17" s="14" t="s">
        <v>19</v>
      </c>
      <c r="B17" s="8">
        <v>8595043</v>
      </c>
      <c r="C17" s="8">
        <v>32184725</v>
      </c>
      <c r="D17" s="8">
        <v>878849</v>
      </c>
      <c r="E17" s="8">
        <v>45277280</v>
      </c>
      <c r="F17" s="8">
        <v>86935897</v>
      </c>
    </row>
    <row r="18" spans="1:6" x14ac:dyDescent="0.25">
      <c r="A18" s="14" t="s">
        <v>20</v>
      </c>
      <c r="B18" s="8">
        <v>8126772</v>
      </c>
      <c r="C18" s="8">
        <v>29625967</v>
      </c>
      <c r="D18" s="8">
        <v>742395</v>
      </c>
      <c r="E18" s="8">
        <v>45494074</v>
      </c>
      <c r="F18" s="8">
        <v>83989208</v>
      </c>
    </row>
    <row r="19" spans="1:6" x14ac:dyDescent="0.25">
      <c r="A19" s="14" t="s">
        <v>21</v>
      </c>
      <c r="B19" s="8">
        <v>7745749</v>
      </c>
      <c r="C19" s="8">
        <v>27672773</v>
      </c>
      <c r="D19" s="8">
        <v>864020</v>
      </c>
      <c r="E19" s="8">
        <v>38542133</v>
      </c>
      <c r="F19" s="8">
        <v>74824675</v>
      </c>
    </row>
    <row r="20" spans="1:6" x14ac:dyDescent="0.25">
      <c r="A20" s="14" t="s">
        <v>81</v>
      </c>
      <c r="B20" s="8">
        <v>7036034</v>
      </c>
      <c r="C20" s="8">
        <v>26455621</v>
      </c>
      <c r="D20" s="8">
        <v>875120</v>
      </c>
      <c r="E20" s="8">
        <v>34639756</v>
      </c>
      <c r="F20" s="8">
        <v>69006531</v>
      </c>
    </row>
    <row r="21" spans="1:6" x14ac:dyDescent="0.25">
      <c r="A21" s="14" t="s">
        <v>82</v>
      </c>
      <c r="B21" s="8">
        <v>7079443</v>
      </c>
      <c r="C21" s="8">
        <v>25888005</v>
      </c>
      <c r="D21" s="8">
        <v>787230</v>
      </c>
      <c r="E21" s="8">
        <v>32502290</v>
      </c>
      <c r="F21" s="8">
        <v>66256968</v>
      </c>
    </row>
    <row r="22" spans="1:6" x14ac:dyDescent="0.25">
      <c r="A22" s="14" t="s">
        <v>83</v>
      </c>
      <c r="B22" s="8">
        <v>7861143</v>
      </c>
      <c r="C22" s="8">
        <v>26358031</v>
      </c>
      <c r="D22" s="8">
        <v>754603</v>
      </c>
      <c r="E22" s="8">
        <v>33044860</v>
      </c>
      <c r="F22" s="8">
        <v>68018637</v>
      </c>
    </row>
    <row r="23" spans="1:6" x14ac:dyDescent="0.25">
      <c r="A23" s="14" t="s">
        <v>84</v>
      </c>
      <c r="B23" s="8">
        <v>8565054</v>
      </c>
      <c r="C23" s="8">
        <v>27281890</v>
      </c>
      <c r="D23" s="8">
        <v>852230</v>
      </c>
      <c r="E23" s="8">
        <v>35253562</v>
      </c>
      <c r="F23" s="8">
        <v>71952736</v>
      </c>
    </row>
    <row r="24" spans="1:6" x14ac:dyDescent="0.25">
      <c r="A24" s="14" t="s">
        <v>85</v>
      </c>
      <c r="B24" s="8">
        <v>8911838</v>
      </c>
      <c r="C24" s="8">
        <v>28882351</v>
      </c>
      <c r="D24" s="8">
        <v>924634</v>
      </c>
      <c r="E24" s="8">
        <v>36533218</v>
      </c>
      <c r="F24" s="8">
        <v>75252041</v>
      </c>
    </row>
    <row r="25" spans="1:6" x14ac:dyDescent="0.25">
      <c r="A25" s="14" t="s">
        <v>86</v>
      </c>
      <c r="B25" s="8">
        <v>4682877</v>
      </c>
      <c r="C25" s="8">
        <v>15739981</v>
      </c>
      <c r="D25" s="8">
        <v>486108</v>
      </c>
      <c r="E25" s="8">
        <v>18460327</v>
      </c>
      <c r="F25" s="8">
        <v>39369293</v>
      </c>
    </row>
    <row r="26" spans="1:6" x14ac:dyDescent="0.25">
      <c r="A26" s="14" t="s">
        <v>6</v>
      </c>
      <c r="B26" s="8">
        <v>186947711</v>
      </c>
      <c r="C26" s="8">
        <v>593123522</v>
      </c>
      <c r="D26" s="8">
        <v>13949619</v>
      </c>
      <c r="E26" s="8">
        <v>902419274</v>
      </c>
      <c r="F26" s="8">
        <v>1696440126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"/>
  <sheetViews>
    <sheetView workbookViewId="0"/>
  </sheetViews>
  <sheetFormatPr defaultRowHeight="15" x14ac:dyDescent="0.25"/>
  <sheetData>
    <row r="9" spans="2:2" x14ac:dyDescent="0.25">
      <c r="B9" s="8">
        <f>1</f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workbookViewId="0"/>
  </sheetViews>
  <sheetFormatPr defaultColWidth="30.7109375" defaultRowHeight="15" x14ac:dyDescent="0.25"/>
  <cols>
    <col min="1" max="1" width="30.7109375" style="3"/>
    <col min="2" max="16384" width="30.7109375" style="1"/>
  </cols>
  <sheetData>
    <row r="1" spans="1:20" x14ac:dyDescent="0.25">
      <c r="A1" s="3" t="s">
        <v>31</v>
      </c>
      <c r="B1" s="1" t="s">
        <v>32</v>
      </c>
      <c r="C1" s="1" t="s">
        <v>22</v>
      </c>
      <c r="D1" s="1">
        <v>7</v>
      </c>
      <c r="E1" s="1" t="s">
        <v>23</v>
      </c>
      <c r="F1" s="1">
        <v>0</v>
      </c>
      <c r="G1" s="1" t="s">
        <v>24</v>
      </c>
      <c r="H1" s="1">
        <v>0</v>
      </c>
      <c r="I1" s="1" t="s">
        <v>25</v>
      </c>
      <c r="J1" s="1">
        <v>1</v>
      </c>
      <c r="K1" s="1" t="s">
        <v>26</v>
      </c>
      <c r="L1" s="1">
        <v>0</v>
      </c>
      <c r="M1" s="1" t="s">
        <v>27</v>
      </c>
      <c r="N1" s="1">
        <v>0</v>
      </c>
      <c r="O1" s="1" t="s">
        <v>28</v>
      </c>
      <c r="P1" s="1">
        <v>1</v>
      </c>
      <c r="Q1" s="1" t="s">
        <v>29</v>
      </c>
      <c r="R1" s="1">
        <v>0</v>
      </c>
      <c r="S1" s="1" t="s">
        <v>30</v>
      </c>
      <c r="T1" s="1">
        <v>0</v>
      </c>
    </row>
    <row r="2" spans="1:20" x14ac:dyDescent="0.25">
      <c r="A2" s="3" t="s">
        <v>33</v>
      </c>
      <c r="B2" s="1" t="s">
        <v>34</v>
      </c>
    </row>
    <row r="3" spans="1:20" x14ac:dyDescent="0.25">
      <c r="A3" s="3" t="s">
        <v>35</v>
      </c>
      <c r="B3" s="1" t="b">
        <f>IF(B10&gt;256,"TripUpST110AndEarlier",FALSE)</f>
        <v>0</v>
      </c>
    </row>
    <row r="4" spans="1:20" x14ac:dyDescent="0.25">
      <c r="A4" s="3" t="s">
        <v>36</v>
      </c>
      <c r="B4" s="1" t="s">
        <v>37</v>
      </c>
    </row>
    <row r="5" spans="1:20" x14ac:dyDescent="0.25">
      <c r="A5" s="3" t="s">
        <v>38</v>
      </c>
      <c r="B5" s="1" t="b">
        <v>1</v>
      </c>
    </row>
    <row r="6" spans="1:20" x14ac:dyDescent="0.25">
      <c r="A6" s="3" t="s">
        <v>39</v>
      </c>
      <c r="B6" s="1" t="b">
        <v>0</v>
      </c>
    </row>
    <row r="7" spans="1:20" x14ac:dyDescent="0.25">
      <c r="A7" s="3" t="s">
        <v>40</v>
      </c>
      <c r="B7" s="1">
        <f>Data!$A$1:$E$247</f>
        <v>725734</v>
      </c>
    </row>
    <row r="8" spans="1:20" x14ac:dyDescent="0.25">
      <c r="A8" s="3" t="s">
        <v>41</v>
      </c>
      <c r="B8" s="1">
        <v>2</v>
      </c>
    </row>
    <row r="9" spans="1:20" x14ac:dyDescent="0.25">
      <c r="A9" s="3" t="s">
        <v>42</v>
      </c>
      <c r="B9" s="1">
        <f>1</f>
        <v>1</v>
      </c>
    </row>
    <row r="10" spans="1:20" x14ac:dyDescent="0.25">
      <c r="A10" s="3" t="s">
        <v>43</v>
      </c>
      <c r="B10" s="1">
        <v>5</v>
      </c>
    </row>
    <row r="12" spans="1:20" x14ac:dyDescent="0.25">
      <c r="A12" s="3" t="s">
        <v>44</v>
      </c>
      <c r="B12" s="1" t="s">
        <v>45</v>
      </c>
      <c r="C12" s="1" t="s">
        <v>46</v>
      </c>
      <c r="D12" s="1" t="s">
        <v>47</v>
      </c>
      <c r="E12" s="1" t="b">
        <v>1</v>
      </c>
      <c r="F12" s="1">
        <v>0</v>
      </c>
      <c r="G12" s="1">
        <v>4</v>
      </c>
      <c r="H12" s="1">
        <v>0</v>
      </c>
    </row>
    <row r="13" spans="1:20" x14ac:dyDescent="0.25">
      <c r="A13" s="3" t="s">
        <v>48</v>
      </c>
      <c r="B13" s="1">
        <f>Data!$A$1:$A$247</f>
        <v>35034</v>
      </c>
    </row>
    <row r="14" spans="1:20" x14ac:dyDescent="0.25">
      <c r="A14" s="3" t="s">
        <v>49</v>
      </c>
    </row>
    <row r="15" spans="1:20" x14ac:dyDescent="0.25">
      <c r="A15" s="3" t="s">
        <v>50</v>
      </c>
      <c r="B15" s="1" t="s">
        <v>51</v>
      </c>
      <c r="C15" s="1" t="s">
        <v>52</v>
      </c>
      <c r="D15" s="1" t="s">
        <v>53</v>
      </c>
      <c r="E15" s="1" t="b">
        <v>1</v>
      </c>
      <c r="F15" s="1">
        <v>0</v>
      </c>
      <c r="G15" s="1">
        <v>4</v>
      </c>
      <c r="H15" s="1">
        <v>0</v>
      </c>
    </row>
    <row r="16" spans="1:20" x14ac:dyDescent="0.25">
      <c r="A16" s="3" t="s">
        <v>54</v>
      </c>
      <c r="B16" s="1">
        <f>Data!$B$1:$B$247</f>
        <v>775361</v>
      </c>
    </row>
    <row r="17" spans="1:8" x14ac:dyDescent="0.25">
      <c r="A17" s="3" t="s">
        <v>55</v>
      </c>
    </row>
    <row r="18" spans="1:8" x14ac:dyDescent="0.25">
      <c r="A18" s="3" t="s">
        <v>56</v>
      </c>
      <c r="B18" s="1" t="s">
        <v>57</v>
      </c>
      <c r="C18" s="1" t="s">
        <v>58</v>
      </c>
      <c r="D18" s="1" t="s">
        <v>59</v>
      </c>
      <c r="E18" s="1" t="b">
        <v>1</v>
      </c>
      <c r="F18" s="1">
        <v>0</v>
      </c>
      <c r="G18" s="1">
        <v>4</v>
      </c>
      <c r="H18" s="1">
        <v>0</v>
      </c>
    </row>
    <row r="19" spans="1:8" x14ac:dyDescent="0.25">
      <c r="A19" s="3" t="s">
        <v>60</v>
      </c>
      <c r="B19" s="1">
        <f>Data!$C$1:$C$247</f>
        <v>1042539</v>
      </c>
    </row>
    <row r="20" spans="1:8" x14ac:dyDescent="0.25">
      <c r="A20" s="3" t="s">
        <v>61</v>
      </c>
    </row>
    <row r="21" spans="1:8" x14ac:dyDescent="0.25">
      <c r="A21" s="3" t="s">
        <v>62</v>
      </c>
      <c r="B21" s="1" t="s">
        <v>63</v>
      </c>
      <c r="C21" s="1" t="s">
        <v>64</v>
      </c>
      <c r="D21" s="1" t="s">
        <v>65</v>
      </c>
      <c r="E21" s="1" t="b">
        <v>1</v>
      </c>
      <c r="F21" s="1">
        <v>0</v>
      </c>
      <c r="G21" s="1">
        <v>4</v>
      </c>
      <c r="H21" s="1">
        <v>0</v>
      </c>
    </row>
    <row r="22" spans="1:8" x14ac:dyDescent="0.25">
      <c r="A22" s="3" t="s">
        <v>66</v>
      </c>
      <c r="B22" s="1">
        <f>Data!$D$1:$D$247</f>
        <v>43601</v>
      </c>
    </row>
    <row r="23" spans="1:8" x14ac:dyDescent="0.25">
      <c r="A23" s="3" t="s">
        <v>67</v>
      </c>
    </row>
    <row r="24" spans="1:8" x14ac:dyDescent="0.25">
      <c r="A24" s="3" t="s">
        <v>68</v>
      </c>
      <c r="B24" s="1" t="s">
        <v>69</v>
      </c>
      <c r="C24" s="1" t="s">
        <v>70</v>
      </c>
      <c r="D24" s="1" t="s">
        <v>71</v>
      </c>
      <c r="E24" s="1" t="b">
        <v>1</v>
      </c>
      <c r="F24" s="1">
        <v>0</v>
      </c>
      <c r="G24" s="1">
        <v>4</v>
      </c>
      <c r="H24" s="1">
        <v>0</v>
      </c>
    </row>
    <row r="25" spans="1:8" x14ac:dyDescent="0.25">
      <c r="A25" s="3" t="s">
        <v>72</v>
      </c>
      <c r="B25" s="1">
        <f>Data!$E$1:$E$247</f>
        <v>3878724</v>
      </c>
    </row>
    <row r="26" spans="1:8" x14ac:dyDescent="0.25">
      <c r="A26" s="3" t="s">
        <v>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3"/>
    <col min="2" max="16384" width="30.7109375" style="1"/>
  </cols>
  <sheetData>
    <row r="1" spans="1:20" x14ac:dyDescent="0.25">
      <c r="A1" s="3" t="s">
        <v>31</v>
      </c>
      <c r="B1" s="1" t="s">
        <v>79</v>
      </c>
      <c r="C1" s="1" t="s">
        <v>22</v>
      </c>
      <c r="D1" s="1">
        <v>7</v>
      </c>
      <c r="E1" s="1" t="s">
        <v>23</v>
      </c>
      <c r="F1" s="1">
        <v>0</v>
      </c>
      <c r="G1" s="1" t="s">
        <v>24</v>
      </c>
      <c r="H1" s="1">
        <v>0</v>
      </c>
      <c r="I1" s="1" t="s">
        <v>25</v>
      </c>
      <c r="J1" s="1">
        <v>1</v>
      </c>
      <c r="K1" s="1" t="s">
        <v>26</v>
      </c>
      <c r="L1" s="1">
        <v>0</v>
      </c>
      <c r="M1" s="1" t="s">
        <v>27</v>
      </c>
      <c r="N1" s="1">
        <v>0</v>
      </c>
      <c r="O1" s="1" t="s">
        <v>28</v>
      </c>
      <c r="P1" s="1">
        <v>1</v>
      </c>
      <c r="Q1" s="1" t="s">
        <v>29</v>
      </c>
      <c r="R1" s="1">
        <v>0</v>
      </c>
      <c r="S1" s="1" t="s">
        <v>30</v>
      </c>
      <c r="T1" s="1">
        <v>0</v>
      </c>
    </row>
    <row r="2" spans="1:20" x14ac:dyDescent="0.25">
      <c r="A2" s="3" t="s">
        <v>33</v>
      </c>
      <c r="B2" s="1" t="s">
        <v>74</v>
      </c>
    </row>
    <row r="3" spans="1:20" x14ac:dyDescent="0.25">
      <c r="A3" s="3" t="s">
        <v>35</v>
      </c>
      <c r="B3" s="1" t="b">
        <f>IF(B10&gt;256,"TripUpST110AndEarlier",FALSE)</f>
        <v>0</v>
      </c>
    </row>
    <row r="4" spans="1:20" x14ac:dyDescent="0.25">
      <c r="A4" s="3" t="s">
        <v>36</v>
      </c>
      <c r="B4" s="1" t="s">
        <v>37</v>
      </c>
    </row>
    <row r="5" spans="1:20" x14ac:dyDescent="0.25">
      <c r="A5" s="3" t="s">
        <v>38</v>
      </c>
      <c r="B5" s="1" t="b">
        <v>1</v>
      </c>
    </row>
    <row r="6" spans="1:20" x14ac:dyDescent="0.25">
      <c r="A6" s="3" t="s">
        <v>39</v>
      </c>
      <c r="B6" s="1" t="b">
        <v>0</v>
      </c>
    </row>
    <row r="7" spans="1:20" x14ac:dyDescent="0.25">
      <c r="A7" s="3" t="s">
        <v>40</v>
      </c>
      <c r="B7" s="1" t="e">
        <f>#REF!</f>
        <v>#REF!</v>
      </c>
    </row>
    <row r="8" spans="1:20" x14ac:dyDescent="0.25">
      <c r="A8" s="3" t="s">
        <v>41</v>
      </c>
      <c r="B8" s="1">
        <v>2</v>
      </c>
    </row>
    <row r="9" spans="1:20" x14ac:dyDescent="0.25">
      <c r="A9" s="3" t="s">
        <v>42</v>
      </c>
      <c r="B9" s="1">
        <f>1</f>
        <v>1</v>
      </c>
    </row>
    <row r="10" spans="1:20" x14ac:dyDescent="0.25">
      <c r="A10" s="3" t="s">
        <v>43</v>
      </c>
      <c r="B10" s="1">
        <v>2</v>
      </c>
    </row>
    <row r="12" spans="1:20" x14ac:dyDescent="0.25">
      <c r="A12" s="3" t="s">
        <v>44</v>
      </c>
      <c r="B12" s="1" t="s">
        <v>75</v>
      </c>
      <c r="C12" s="1" t="s">
        <v>46</v>
      </c>
      <c r="D12" s="1" t="s">
        <v>76</v>
      </c>
      <c r="E12" s="1" t="b">
        <v>1</v>
      </c>
      <c r="F12" s="1">
        <v>0</v>
      </c>
      <c r="G12" s="1">
        <v>4</v>
      </c>
      <c r="H12" s="1">
        <v>0</v>
      </c>
    </row>
    <row r="13" spans="1:20" x14ac:dyDescent="0.25">
      <c r="A13" s="3" t="s">
        <v>48</v>
      </c>
      <c r="B13" s="1" t="e">
        <f>#REF!</f>
        <v>#REF!</v>
      </c>
    </row>
    <row r="14" spans="1:20" x14ac:dyDescent="0.25">
      <c r="A14" s="3" t="s">
        <v>49</v>
      </c>
    </row>
    <row r="15" spans="1:20" x14ac:dyDescent="0.25">
      <c r="A15" s="3" t="s">
        <v>50</v>
      </c>
      <c r="B15" s="1" t="s">
        <v>77</v>
      </c>
      <c r="C15" s="1" t="s">
        <v>52</v>
      </c>
      <c r="D15" s="1" t="s">
        <v>78</v>
      </c>
      <c r="E15" s="1" t="b">
        <v>1</v>
      </c>
      <c r="F15" s="1">
        <v>0</v>
      </c>
      <c r="G15" s="1">
        <v>4</v>
      </c>
      <c r="H15" s="1">
        <v>0</v>
      </c>
    </row>
    <row r="16" spans="1:20" x14ac:dyDescent="0.25">
      <c r="A16" s="3" t="s">
        <v>54</v>
      </c>
      <c r="B16" s="1" t="e">
        <f>#REF!</f>
        <v>#REF!</v>
      </c>
    </row>
    <row r="17" spans="1:1" x14ac:dyDescent="0.25">
      <c r="A17" s="3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Source</vt:lpstr>
      <vt:lpstr>Data</vt:lpstr>
      <vt:lpstr>Restructured Data</vt:lpstr>
      <vt:lpstr>Pivot Table</vt:lpstr>
      <vt:lpstr>_PalUtilTempWorksheet</vt:lpstr>
      <vt:lpstr>_STDS_DG3AF119DB</vt:lpstr>
      <vt:lpstr>_STDS_DG41F3F9E</vt:lpstr>
      <vt:lpstr>ST_Arizona</vt:lpstr>
      <vt:lpstr>ST_California</vt:lpstr>
      <vt:lpstr>ST_Month</vt:lpstr>
      <vt:lpstr>ST_NewMexico</vt:lpstr>
      <vt:lpstr>ST_Texas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2010-02-04T01:54:55Z</dcterms:created>
  <dcterms:modified xsi:type="dcterms:W3CDTF">2016-01-22T21:27:11Z</dcterms:modified>
</cp:coreProperties>
</file>