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60" windowWidth="15195" windowHeight="9210"/>
  </bookViews>
  <sheets>
    <sheet name="1" sheetId="1" r:id="rId1"/>
    <sheet name="2" sheetId="2" r:id="rId2"/>
    <sheet name="3" sheetId="3" r:id="rId3"/>
    <sheet name="4" sheetId="4" r:id="rId4"/>
    <sheet name="CaseStudy" sheetId="5" r:id="rId5"/>
  </sheets>
  <calcPr calcId="125725"/>
</workbook>
</file>

<file path=xl/calcChain.xml><?xml version="1.0" encoding="utf-8"?>
<calcChain xmlns="http://schemas.openxmlformats.org/spreadsheetml/2006/main">
  <c r="F8" i="4"/>
  <c r="F3" i="1" l="1"/>
  <c r="E3"/>
  <c r="F4"/>
  <c r="F5"/>
  <c r="F6"/>
  <c r="F7"/>
  <c r="F8"/>
  <c r="E4"/>
  <c r="E5"/>
  <c r="E6"/>
  <c r="E7"/>
  <c r="E8"/>
  <c r="E9" s="1"/>
  <c r="G14" i="4"/>
  <c r="F14"/>
  <c r="G13"/>
  <c r="F13"/>
  <c r="G12"/>
  <c r="F12"/>
  <c r="G11"/>
  <c r="F11"/>
  <c r="G10"/>
  <c r="F10"/>
  <c r="G9"/>
  <c r="G15" s="1"/>
  <c r="F9"/>
  <c r="G8"/>
  <c r="F15" l="1"/>
  <c r="F9" i="1"/>
</calcChain>
</file>

<file path=xl/sharedStrings.xml><?xml version="1.0" encoding="utf-8"?>
<sst xmlns="http://schemas.openxmlformats.org/spreadsheetml/2006/main" count="72" uniqueCount="66">
  <si>
    <t>DIMENSION</t>
  </si>
  <si>
    <t>IMPORTANCE TO YOU</t>
  </si>
  <si>
    <t>HONDA ENIGMA</t>
  </si>
  <si>
    <t>Fuel economy</t>
  </si>
  <si>
    <t>Reliability</t>
  </si>
  <si>
    <t>Speed and handling</t>
  </si>
  <si>
    <t>Aesthetics</t>
  </si>
  <si>
    <t>After-sales support</t>
  </si>
  <si>
    <t>Purchase price</t>
  </si>
  <si>
    <t>IMPORTANCE</t>
  </si>
  <si>
    <t>VALUE INDEX</t>
  </si>
  <si>
    <t>Totals:</t>
  </si>
  <si>
    <t>Order Qualifiers</t>
  </si>
  <si>
    <t>Pick up shipments in less than 8 hours.</t>
  </si>
  <si>
    <t>Order Winners</t>
  </si>
  <si>
    <t>% of shipments that arrive undamaged</t>
  </si>
  <si>
    <t>Deliver shipments in 72 hours or less</t>
  </si>
  <si>
    <t>Cost per 100 lbs. shipped</t>
  </si>
  <si>
    <t>McAdoo</t>
  </si>
  <si>
    <t>Klooless</t>
  </si>
  <si>
    <t>Big Al</t>
  </si>
  <si>
    <t xml:space="preserve">   48 hrs</t>
  </si>
  <si>
    <t xml:space="preserve">  6 hrs</t>
  </si>
  <si>
    <t xml:space="preserve">   8 hrs</t>
  </si>
  <si>
    <t xml:space="preserve">   72 hrs</t>
  </si>
  <si>
    <t>9 hrs</t>
  </si>
  <si>
    <t>36 hrs</t>
  </si>
  <si>
    <t xml:space="preserve">     $15</t>
  </si>
  <si>
    <t xml:space="preserve">     99%</t>
  </si>
  <si>
    <t>$20</t>
  </si>
  <si>
    <t>$30</t>
  </si>
  <si>
    <t>95%</t>
  </si>
  <si>
    <t xml:space="preserve">98%   </t>
  </si>
  <si>
    <t>a.)</t>
  </si>
  <si>
    <t>b.)</t>
  </si>
  <si>
    <t>McAdoo is most likely to win the business because they are the only supplier that met both order qualifiers.</t>
  </si>
  <si>
    <t>c.)</t>
  </si>
  <si>
    <t>Big Al is the highest performing supplier for every category except for pick up time.  If they are able to lower their pick up time to meet the order qualifier they will likely win the business.</t>
  </si>
  <si>
    <t>d.)</t>
  </si>
  <si>
    <t>Calculating the Value Index for Two Alternative Suppliers</t>
  </si>
  <si>
    <t>Performance: 1 = "poor" to 5 = "excellent"</t>
  </si>
  <si>
    <t>Importance: 1 = "completely unimportant" to 5 = "critical"</t>
  </si>
  <si>
    <t>Performance</t>
  </si>
  <si>
    <t>Value Index</t>
  </si>
  <si>
    <t>Importance</t>
  </si>
  <si>
    <t>Supplier 1</t>
  </si>
  <si>
    <t>Supplier 2</t>
  </si>
  <si>
    <t>Conformance quality</t>
  </si>
  <si>
    <t>Performance quality</t>
  </si>
  <si>
    <t>Delivery reliability</t>
  </si>
  <si>
    <t>Delivery speed</t>
  </si>
  <si>
    <t>Cost</t>
  </si>
  <si>
    <t>Mix flexibility</t>
  </si>
  <si>
    <t>Volume flexibility</t>
  </si>
  <si>
    <t>Question 2.)</t>
  </si>
  <si>
    <t>Question 1.)</t>
  </si>
  <si>
    <t>Question 3.)</t>
  </si>
  <si>
    <t>Klooless has poor competitive position.  They do not meet the qualifier for pickup in less than 8 hours, they barely meet the qualifier for delivery time, and they perform poorest of the three competitors in the two order winner categories.</t>
  </si>
  <si>
    <t>Increasing the conformance quality to above the qualifier level will allow Supplier B to compete for the business.  Since Supplier B is better than Supplier A in 2 of the 3 categories, Supplier B will likely win the business if it is able to meet the qualifier. However, it still ultimately depends on how the various customers value the different order winners.</t>
  </si>
  <si>
    <t>Supplier A should decrease their cost to $18 per liter by increasing the minimum order quantity to 80 liters. Doing this will result in Supplier A being the leader in 2 of the 3 order winner categories and will likely win the business.  If possible, Supplier A may want to offer the choice of smaller order sizes vs. lower per liter price to each potential customer. (Answers can vary).</t>
  </si>
  <si>
    <t>BIZZARINI BOOSTER</t>
  </si>
  <si>
    <t>The Honda Enigma provides me with the greatest value as its total value index is 80 compared to 68 for the Bizzarini Booster.</t>
  </si>
  <si>
    <t>Order winners and qualifiers for Netflix likely include availability of desired content and speed of delivery for both pre and post-2011. With the new capability of digital streaming services, the standard for delivery speed has changed dramatically for many customers. Customers on the wrong side of the digital divide will still focus on delivery of discs, as may customers with more vintage tastes that are less likely to find their favorite movies and shows digitally. Customers that seek more recent media would consider the agreements Netflix signs with major production studios paramount.</t>
  </si>
  <si>
    <t>Netflix may choose to abandon physical distribution, but a significant market still exists for those that need delivery of discs via USPS. In some cases, these customers do not have sufficient bandwidth to support streaming of content. Other customers may favors discs over digital because discs often have special features, e.g., director's commentary, deleted scenes, etc., that are not available with a streaming service. This is a decision that Netflix should revisit periodically based on potential revenues and expenses as they perceive shifts in the market's taste.</t>
  </si>
  <si>
    <t>BIZZARRINI BOOSTER</t>
  </si>
  <si>
    <t>In 2011, Netlfix changed their focus from physical distribution of DVDs to direct streaming. Pre-2011, they had the logistics capability to achieve one-day delivery and could spur demand for existing titles by recommending them based on customers' revealed preferences. In short, Netflix was delivering service (entertainment) via a tangible item (the disc). Post-2011, Netflix decoupled the intangible service from the disc by emphasizing diital streaming. This lowered physical distribution costs dramatically.</t>
  </si>
</sst>
</file>

<file path=xl/styles.xml><?xml version="1.0" encoding="utf-8"?>
<styleSheet xmlns="http://schemas.openxmlformats.org/spreadsheetml/2006/main">
  <fonts count="6">
    <font>
      <sz val="10"/>
      <name val="Arial"/>
    </font>
    <font>
      <sz val="10"/>
      <color indexed="10"/>
      <name val="Arial"/>
      <family val="2"/>
    </font>
    <font>
      <b/>
      <sz val="10"/>
      <color indexed="10"/>
      <name val="Arial"/>
      <family val="2"/>
    </font>
    <font>
      <i/>
      <sz val="10"/>
      <name val="Arial"/>
      <family val="2"/>
    </font>
    <font>
      <b/>
      <sz val="10"/>
      <name val="Arial"/>
      <family val="2"/>
    </font>
    <font>
      <sz val="10"/>
      <name val="Arial"/>
      <family val="2"/>
    </font>
  </fonts>
  <fills count="5">
    <fill>
      <patternFill patternType="none"/>
    </fill>
    <fill>
      <patternFill patternType="gray125"/>
    </fill>
    <fill>
      <patternFill patternType="solid">
        <fgColor indexed="42"/>
        <bgColor indexed="64"/>
      </patternFill>
    </fill>
    <fill>
      <patternFill patternType="solid">
        <fgColor indexed="44"/>
        <bgColor indexed="64"/>
      </patternFill>
    </fill>
    <fill>
      <patternFill patternType="solid">
        <fgColor indexed="46"/>
        <bgColor indexed="64"/>
      </patternFill>
    </fill>
  </fills>
  <borders count="19">
    <border>
      <left/>
      <right/>
      <top/>
      <bottom/>
      <diagonal/>
    </border>
    <border>
      <left/>
      <right/>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57">
    <xf numFmtId="0" fontId="0" fillId="0" borderId="0" xfId="0"/>
    <xf numFmtId="0" fontId="0" fillId="0" borderId="0" xfId="0" applyAlignment="1">
      <alignment horizontal="center" wrapText="1"/>
    </xf>
    <xf numFmtId="0" fontId="0" fillId="0" borderId="1" xfId="0" applyBorder="1"/>
    <xf numFmtId="0" fontId="1" fillId="0" borderId="0" xfId="0" applyFont="1" applyAlignment="1">
      <alignment horizontal="center" wrapText="1"/>
    </xf>
    <xf numFmtId="0" fontId="1" fillId="0" borderId="0" xfId="0" applyFont="1"/>
    <xf numFmtId="0" fontId="1" fillId="0" borderId="1" xfId="0" applyFont="1" applyBorder="1"/>
    <xf numFmtId="0" fontId="2" fillId="0" borderId="0" xfId="0" applyFont="1"/>
    <xf numFmtId="49" fontId="0" fillId="2" borderId="2" xfId="0" applyNumberFormat="1" applyFill="1" applyBorder="1" applyAlignment="1">
      <alignment horizontal="left"/>
    </xf>
    <xf numFmtId="49" fontId="0" fillId="2" borderId="3" xfId="0" applyNumberFormat="1" applyFill="1" applyBorder="1" applyAlignment="1">
      <alignment horizontal="left"/>
    </xf>
    <xf numFmtId="49" fontId="0" fillId="3" borderId="4" xfId="0" applyNumberFormat="1" applyFill="1" applyBorder="1"/>
    <xf numFmtId="49" fontId="0" fillId="3" borderId="5" xfId="0" applyNumberFormat="1" applyFill="1" applyBorder="1"/>
    <xf numFmtId="49" fontId="0" fillId="2" borderId="4" xfId="0" applyNumberFormat="1" applyFill="1" applyBorder="1" applyAlignment="1">
      <alignment horizontal="center"/>
    </xf>
    <xf numFmtId="49" fontId="0" fillId="2" borderId="6" xfId="0" applyNumberFormat="1" applyFill="1" applyBorder="1"/>
    <xf numFmtId="49" fontId="0" fillId="3" borderId="2" xfId="0" applyNumberFormat="1" applyFill="1" applyBorder="1"/>
    <xf numFmtId="49" fontId="0" fillId="3" borderId="0" xfId="0" applyNumberFormat="1" applyFill="1" applyBorder="1"/>
    <xf numFmtId="49" fontId="0" fillId="2" borderId="2" xfId="0" applyNumberFormat="1" applyFill="1" applyBorder="1"/>
    <xf numFmtId="49" fontId="0" fillId="2" borderId="3" xfId="0" applyNumberFormat="1" applyFill="1" applyBorder="1"/>
    <xf numFmtId="49" fontId="0" fillId="2" borderId="3" xfId="0" applyNumberFormat="1" applyFill="1" applyBorder="1" applyAlignment="1">
      <alignment horizontal="right"/>
    </xf>
    <xf numFmtId="49" fontId="0" fillId="2" borderId="2" xfId="0" applyNumberFormat="1" applyFill="1" applyBorder="1" applyAlignment="1">
      <alignment horizontal="center"/>
    </xf>
    <xf numFmtId="49" fontId="0" fillId="2" borderId="3" xfId="0" applyNumberFormat="1" applyFill="1" applyBorder="1" applyAlignment="1">
      <alignment horizontal="center"/>
    </xf>
    <xf numFmtId="49" fontId="0" fillId="3" borderId="2" xfId="0" applyNumberFormat="1" applyFill="1" applyBorder="1" applyAlignment="1">
      <alignment horizontal="center"/>
    </xf>
    <xf numFmtId="0" fontId="0" fillId="0" borderId="0" xfId="0" applyAlignment="1">
      <alignment horizontal="right"/>
    </xf>
    <xf numFmtId="0" fontId="4" fillId="0" borderId="0" xfId="0" applyFont="1"/>
    <xf numFmtId="0" fontId="0" fillId="0" borderId="0" xfId="0" applyAlignment="1">
      <alignment horizontal="center"/>
    </xf>
    <xf numFmtId="0" fontId="0" fillId="4" borderId="7" xfId="0" applyFill="1" applyBorder="1" applyAlignment="1">
      <alignment horizontal="center"/>
    </xf>
    <xf numFmtId="0" fontId="0" fillId="4" borderId="8" xfId="0" applyFill="1" applyBorder="1" applyAlignment="1">
      <alignment horizontal="center"/>
    </xf>
    <xf numFmtId="0" fontId="0" fillId="4" borderId="9" xfId="0" applyFill="1" applyBorder="1" applyAlignment="1">
      <alignment horizontal="center"/>
    </xf>
    <xf numFmtId="0" fontId="0" fillId="4" borderId="10" xfId="0" applyFill="1" applyBorder="1" applyAlignment="1">
      <alignment horizontal="center"/>
    </xf>
    <xf numFmtId="0" fontId="0" fillId="4" borderId="11" xfId="0" applyFill="1" applyBorder="1" applyAlignment="1">
      <alignment horizontal="center"/>
    </xf>
    <xf numFmtId="0" fontId="0" fillId="4" borderId="12" xfId="0" applyFill="1" applyBorder="1" applyAlignment="1">
      <alignment horizontal="center"/>
    </xf>
    <xf numFmtId="0" fontId="0" fillId="4" borderId="13" xfId="0" applyFill="1" applyBorder="1" applyAlignment="1">
      <alignment horizontal="center"/>
    </xf>
    <xf numFmtId="0" fontId="0" fillId="4" borderId="14" xfId="0" applyFill="1" applyBorder="1" applyAlignment="1">
      <alignment horizontal="center"/>
    </xf>
    <xf numFmtId="0" fontId="0" fillId="4" borderId="15" xfId="0" applyFill="1" applyBorder="1" applyAlignment="1">
      <alignment horizontal="center"/>
    </xf>
    <xf numFmtId="0" fontId="4" fillId="0" borderId="0" xfId="0" applyFont="1" applyAlignment="1">
      <alignment horizontal="center"/>
    </xf>
    <xf numFmtId="0" fontId="0" fillId="0" borderId="0" xfId="0" applyAlignment="1">
      <alignment vertical="top" wrapText="1"/>
    </xf>
    <xf numFmtId="0" fontId="0" fillId="0" borderId="0" xfId="0" applyAlignment="1">
      <alignment wrapText="1"/>
    </xf>
    <xf numFmtId="0" fontId="5" fillId="0" borderId="0" xfId="0" applyFont="1" applyFill="1" applyAlignment="1">
      <alignment vertical="top" wrapText="1"/>
    </xf>
    <xf numFmtId="0" fontId="5" fillId="0" borderId="0" xfId="0" applyFont="1" applyAlignment="1">
      <alignment horizontal="center" wrapText="1"/>
    </xf>
    <xf numFmtId="0" fontId="1" fillId="0" borderId="0" xfId="0" applyFont="1" applyAlignment="1">
      <alignment horizontal="center" wrapText="1"/>
    </xf>
    <xf numFmtId="0" fontId="0" fillId="0" borderId="0" xfId="0" applyAlignment="1">
      <alignment horizontal="center" wrapText="1"/>
    </xf>
    <xf numFmtId="0" fontId="1" fillId="0" borderId="0" xfId="0" applyFont="1" applyAlignment="1">
      <alignment horizontal="center" wrapText="1"/>
    </xf>
    <xf numFmtId="0" fontId="1" fillId="0" borderId="0" xfId="0" applyFont="1" applyAlignment="1">
      <alignment vertical="top" wrapText="1"/>
    </xf>
    <xf numFmtId="0" fontId="0" fillId="0" borderId="0" xfId="0" applyAlignment="1">
      <alignment vertical="top" wrapText="1"/>
    </xf>
    <xf numFmtId="0" fontId="0" fillId="0" borderId="0" xfId="0" applyAlignment="1">
      <alignment wrapText="1"/>
    </xf>
    <xf numFmtId="0" fontId="4" fillId="3" borderId="4" xfId="0" applyFont="1" applyFill="1" applyBorder="1" applyAlignment="1">
      <alignment horizontal="center"/>
    </xf>
    <xf numFmtId="0" fontId="4" fillId="3" borderId="5" xfId="0" applyFont="1" applyFill="1" applyBorder="1" applyAlignment="1">
      <alignment horizontal="center"/>
    </xf>
    <xf numFmtId="0" fontId="4" fillId="2" borderId="4" xfId="0" applyFont="1" applyFill="1" applyBorder="1" applyAlignment="1">
      <alignment horizontal="center"/>
    </xf>
    <xf numFmtId="0" fontId="4" fillId="2" borderId="6" xfId="0" applyFont="1" applyFill="1" applyBorder="1" applyAlignment="1">
      <alignment horizontal="center"/>
    </xf>
    <xf numFmtId="0" fontId="3" fillId="3" borderId="2" xfId="0" applyFont="1" applyFill="1" applyBorder="1" applyAlignment="1">
      <alignment horizontal="center" vertical="top" wrapText="1"/>
    </xf>
    <xf numFmtId="0" fontId="3" fillId="3" borderId="16" xfId="0" applyFont="1" applyFill="1" applyBorder="1" applyAlignment="1">
      <alignment horizontal="center" vertical="top" wrapText="1"/>
    </xf>
    <xf numFmtId="0" fontId="3" fillId="3" borderId="0" xfId="0" applyFont="1" applyFill="1" applyBorder="1" applyAlignment="1">
      <alignment horizontal="center" vertical="top" wrapText="1"/>
    </xf>
    <xf numFmtId="0" fontId="3" fillId="3" borderId="17" xfId="0" applyFont="1" applyFill="1" applyBorder="1" applyAlignment="1">
      <alignment horizontal="center" vertical="top" wrapText="1"/>
    </xf>
    <xf numFmtId="0" fontId="3" fillId="2" borderId="2" xfId="0" applyFont="1" applyFill="1" applyBorder="1" applyAlignment="1">
      <alignment horizontal="center" vertical="top" wrapText="1"/>
    </xf>
    <xf numFmtId="0" fontId="3" fillId="2" borderId="16" xfId="0" applyFont="1" applyFill="1" applyBorder="1" applyAlignment="1">
      <alignment horizontal="center" vertical="top" wrapText="1"/>
    </xf>
    <xf numFmtId="0" fontId="3" fillId="2" borderId="3" xfId="0" applyFont="1" applyFill="1" applyBorder="1" applyAlignment="1">
      <alignment horizontal="center" vertical="top" wrapText="1"/>
    </xf>
    <xf numFmtId="0" fontId="3" fillId="2" borderId="18" xfId="0" applyFont="1" applyFill="1" applyBorder="1" applyAlignment="1">
      <alignment horizontal="center" vertical="top" wrapText="1"/>
    </xf>
    <xf numFmtId="0" fontId="5" fillId="0" borderId="0" xfId="0" applyFont="1" applyFill="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533400</xdr:colOff>
      <xdr:row>7</xdr:row>
      <xdr:rowOff>152400</xdr:rowOff>
    </xdr:from>
    <xdr:to>
      <xdr:col>3</xdr:col>
      <xdr:colOff>533400</xdr:colOff>
      <xdr:row>10</xdr:row>
      <xdr:rowOff>152400</xdr:rowOff>
    </xdr:to>
    <xdr:sp macro="" textlink="">
      <xdr:nvSpPr>
        <xdr:cNvPr id="1100" name="Line 21"/>
        <xdr:cNvSpPr>
          <a:spLocks noChangeShapeType="1"/>
        </xdr:cNvSpPr>
      </xdr:nvSpPr>
      <xdr:spPr bwMode="auto">
        <a:xfrm flipV="1">
          <a:off x="2628900" y="1295400"/>
          <a:ext cx="1047750" cy="485775"/>
        </a:xfrm>
        <a:prstGeom prst="line">
          <a:avLst/>
        </a:prstGeom>
        <a:noFill/>
        <a:ln w="19050">
          <a:solidFill>
            <a:srgbClr val="FFFF00"/>
          </a:solidFill>
          <a:round/>
          <a:headEnd/>
          <a:tailEnd/>
        </a:ln>
      </xdr:spPr>
    </xdr:sp>
    <xdr:clientData/>
  </xdr:twoCellAnchor>
  <xdr:twoCellAnchor>
    <xdr:from>
      <xdr:col>0</xdr:col>
      <xdr:colOff>514350</xdr:colOff>
      <xdr:row>3</xdr:row>
      <xdr:rowOff>104775</xdr:rowOff>
    </xdr:from>
    <xdr:to>
      <xdr:col>1</xdr:col>
      <xdr:colOff>466725</xdr:colOff>
      <xdr:row>5</xdr:row>
      <xdr:rowOff>104775</xdr:rowOff>
    </xdr:to>
    <xdr:sp macro="" textlink="">
      <xdr:nvSpPr>
        <xdr:cNvPr id="1101" name="Line 22"/>
        <xdr:cNvSpPr>
          <a:spLocks noChangeShapeType="1"/>
        </xdr:cNvSpPr>
      </xdr:nvSpPr>
      <xdr:spPr bwMode="auto">
        <a:xfrm>
          <a:off x="514350" y="600075"/>
          <a:ext cx="1000125" cy="323850"/>
        </a:xfrm>
        <a:prstGeom prst="line">
          <a:avLst/>
        </a:prstGeom>
        <a:noFill/>
        <a:ln w="19050">
          <a:solidFill>
            <a:srgbClr val="008000"/>
          </a:solidFill>
          <a:round/>
          <a:headEnd/>
          <a:tailEnd/>
        </a:ln>
      </xdr:spPr>
    </xdr:sp>
    <xdr:clientData/>
  </xdr:twoCellAnchor>
  <xdr:twoCellAnchor>
    <xdr:from>
      <xdr:col>1</xdr:col>
      <xdr:colOff>466725</xdr:colOff>
      <xdr:row>5</xdr:row>
      <xdr:rowOff>95250</xdr:rowOff>
    </xdr:from>
    <xdr:to>
      <xdr:col>2</xdr:col>
      <xdr:colOff>533400</xdr:colOff>
      <xdr:row>6</xdr:row>
      <xdr:rowOff>38100</xdr:rowOff>
    </xdr:to>
    <xdr:sp macro="" textlink="">
      <xdr:nvSpPr>
        <xdr:cNvPr id="1102" name="Line 23"/>
        <xdr:cNvSpPr>
          <a:spLocks noChangeShapeType="1"/>
        </xdr:cNvSpPr>
      </xdr:nvSpPr>
      <xdr:spPr bwMode="auto">
        <a:xfrm>
          <a:off x="1514475" y="914400"/>
          <a:ext cx="1114425" cy="104775"/>
        </a:xfrm>
        <a:prstGeom prst="line">
          <a:avLst/>
        </a:prstGeom>
        <a:noFill/>
        <a:ln w="19050">
          <a:solidFill>
            <a:srgbClr val="008000"/>
          </a:solidFill>
          <a:round/>
          <a:headEnd/>
          <a:tailEnd/>
        </a:ln>
      </xdr:spPr>
    </xdr:sp>
    <xdr:clientData/>
  </xdr:twoCellAnchor>
  <xdr:twoCellAnchor>
    <xdr:from>
      <xdr:col>2</xdr:col>
      <xdr:colOff>552450</xdr:colOff>
      <xdr:row>4</xdr:row>
      <xdr:rowOff>142875</xdr:rowOff>
    </xdr:from>
    <xdr:to>
      <xdr:col>3</xdr:col>
      <xdr:colOff>542925</xdr:colOff>
      <xdr:row>6</xdr:row>
      <xdr:rowOff>38100</xdr:rowOff>
    </xdr:to>
    <xdr:sp macro="" textlink="">
      <xdr:nvSpPr>
        <xdr:cNvPr id="1103" name="Line 24"/>
        <xdr:cNvSpPr>
          <a:spLocks noChangeShapeType="1"/>
        </xdr:cNvSpPr>
      </xdr:nvSpPr>
      <xdr:spPr bwMode="auto">
        <a:xfrm flipV="1">
          <a:off x="2647950" y="800100"/>
          <a:ext cx="1038225" cy="219075"/>
        </a:xfrm>
        <a:prstGeom prst="line">
          <a:avLst/>
        </a:prstGeom>
        <a:noFill/>
        <a:ln w="19050">
          <a:solidFill>
            <a:srgbClr val="008000"/>
          </a:solidFill>
          <a:round/>
          <a:headEnd/>
          <a:tailEnd/>
        </a:ln>
      </xdr:spPr>
    </xdr:sp>
    <xdr:clientData/>
  </xdr:twoCellAnchor>
  <xdr:twoCellAnchor>
    <xdr:from>
      <xdr:col>0</xdr:col>
      <xdr:colOff>514350</xdr:colOff>
      <xdr:row>3</xdr:row>
      <xdr:rowOff>66675</xdr:rowOff>
    </xdr:from>
    <xdr:to>
      <xdr:col>1</xdr:col>
      <xdr:colOff>457200</xdr:colOff>
      <xdr:row>10</xdr:row>
      <xdr:rowOff>142875</xdr:rowOff>
    </xdr:to>
    <xdr:sp macro="" textlink="">
      <xdr:nvSpPr>
        <xdr:cNvPr id="1104" name="Line 25"/>
        <xdr:cNvSpPr>
          <a:spLocks noChangeShapeType="1"/>
        </xdr:cNvSpPr>
      </xdr:nvSpPr>
      <xdr:spPr bwMode="auto">
        <a:xfrm flipV="1">
          <a:off x="514350" y="561975"/>
          <a:ext cx="990600" cy="1209675"/>
        </a:xfrm>
        <a:prstGeom prst="line">
          <a:avLst/>
        </a:prstGeom>
        <a:noFill/>
        <a:ln w="19050">
          <a:solidFill>
            <a:srgbClr val="FF6600"/>
          </a:solidFill>
          <a:round/>
          <a:headEnd/>
          <a:tailEnd/>
        </a:ln>
      </xdr:spPr>
    </xdr:sp>
    <xdr:clientData/>
  </xdr:twoCellAnchor>
  <xdr:twoCellAnchor>
    <xdr:from>
      <xdr:col>1</xdr:col>
      <xdr:colOff>447675</xdr:colOff>
      <xdr:row>3</xdr:row>
      <xdr:rowOff>19050</xdr:rowOff>
    </xdr:from>
    <xdr:to>
      <xdr:col>3</xdr:col>
      <xdr:colOff>552450</xdr:colOff>
      <xdr:row>3</xdr:row>
      <xdr:rowOff>57150</xdr:rowOff>
    </xdr:to>
    <xdr:sp macro="" textlink="">
      <xdr:nvSpPr>
        <xdr:cNvPr id="1105" name="Line 26"/>
        <xdr:cNvSpPr>
          <a:spLocks noChangeShapeType="1"/>
        </xdr:cNvSpPr>
      </xdr:nvSpPr>
      <xdr:spPr bwMode="auto">
        <a:xfrm flipV="1">
          <a:off x="1495425" y="514350"/>
          <a:ext cx="2200275" cy="38100"/>
        </a:xfrm>
        <a:prstGeom prst="line">
          <a:avLst/>
        </a:prstGeom>
        <a:noFill/>
        <a:ln w="19050">
          <a:solidFill>
            <a:srgbClr val="FF6600"/>
          </a:solidFill>
          <a:round/>
          <a:headEnd/>
          <a:tailEnd/>
        </a:ln>
      </xdr:spPr>
    </xdr:sp>
    <xdr:clientData/>
  </xdr:twoCellAnchor>
  <xdr:twoCellAnchor>
    <xdr:from>
      <xdr:col>0</xdr:col>
      <xdr:colOff>409575</xdr:colOff>
      <xdr:row>2</xdr:row>
      <xdr:rowOff>152400</xdr:rowOff>
    </xdr:from>
    <xdr:to>
      <xdr:col>0</xdr:col>
      <xdr:colOff>638175</xdr:colOff>
      <xdr:row>4</xdr:row>
      <xdr:rowOff>57150</xdr:rowOff>
    </xdr:to>
    <xdr:sp macro="" textlink="">
      <xdr:nvSpPr>
        <xdr:cNvPr id="1106" name="AutoShape 4"/>
        <xdr:cNvSpPr>
          <a:spLocks noChangeArrowheads="1"/>
        </xdr:cNvSpPr>
      </xdr:nvSpPr>
      <xdr:spPr bwMode="auto">
        <a:xfrm>
          <a:off x="409575" y="485775"/>
          <a:ext cx="228600" cy="228600"/>
        </a:xfrm>
        <a:prstGeom prst="diamond">
          <a:avLst/>
        </a:prstGeom>
        <a:solidFill>
          <a:srgbClr val="008000"/>
        </a:solidFill>
        <a:ln w="9525">
          <a:solidFill>
            <a:srgbClr val="000000"/>
          </a:solidFill>
          <a:miter lim="800000"/>
          <a:headEnd/>
          <a:tailEnd/>
        </a:ln>
      </xdr:spPr>
    </xdr:sp>
    <xdr:clientData/>
  </xdr:twoCellAnchor>
  <xdr:twoCellAnchor>
    <xdr:from>
      <xdr:col>1</xdr:col>
      <xdr:colOff>342900</xdr:colOff>
      <xdr:row>4</xdr:row>
      <xdr:rowOff>142875</xdr:rowOff>
    </xdr:from>
    <xdr:to>
      <xdr:col>1</xdr:col>
      <xdr:colOff>571500</xdr:colOff>
      <xdr:row>6</xdr:row>
      <xdr:rowOff>47625</xdr:rowOff>
    </xdr:to>
    <xdr:sp macro="" textlink="">
      <xdr:nvSpPr>
        <xdr:cNvPr id="1107" name="AutoShape 5"/>
        <xdr:cNvSpPr>
          <a:spLocks noChangeArrowheads="1"/>
        </xdr:cNvSpPr>
      </xdr:nvSpPr>
      <xdr:spPr bwMode="auto">
        <a:xfrm>
          <a:off x="1390650" y="800100"/>
          <a:ext cx="228600" cy="228600"/>
        </a:xfrm>
        <a:prstGeom prst="diamond">
          <a:avLst/>
        </a:prstGeom>
        <a:solidFill>
          <a:srgbClr val="008000"/>
        </a:solidFill>
        <a:ln w="9525">
          <a:solidFill>
            <a:srgbClr val="000000"/>
          </a:solidFill>
          <a:miter lim="800000"/>
          <a:headEnd/>
          <a:tailEnd/>
        </a:ln>
      </xdr:spPr>
    </xdr:sp>
    <xdr:clientData/>
  </xdr:twoCellAnchor>
  <xdr:twoCellAnchor>
    <xdr:from>
      <xdr:col>2</xdr:col>
      <xdr:colOff>419100</xdr:colOff>
      <xdr:row>5</xdr:row>
      <xdr:rowOff>85725</xdr:rowOff>
    </xdr:from>
    <xdr:to>
      <xdr:col>2</xdr:col>
      <xdr:colOff>647700</xdr:colOff>
      <xdr:row>6</xdr:row>
      <xdr:rowOff>152400</xdr:rowOff>
    </xdr:to>
    <xdr:sp macro="" textlink="">
      <xdr:nvSpPr>
        <xdr:cNvPr id="1108" name="AutoShape 6"/>
        <xdr:cNvSpPr>
          <a:spLocks noChangeArrowheads="1"/>
        </xdr:cNvSpPr>
      </xdr:nvSpPr>
      <xdr:spPr bwMode="auto">
        <a:xfrm>
          <a:off x="2514600" y="904875"/>
          <a:ext cx="228600" cy="228600"/>
        </a:xfrm>
        <a:prstGeom prst="diamond">
          <a:avLst/>
        </a:prstGeom>
        <a:solidFill>
          <a:srgbClr val="008000"/>
        </a:solidFill>
        <a:ln w="9525">
          <a:solidFill>
            <a:srgbClr val="000000"/>
          </a:solidFill>
          <a:miter lim="800000"/>
          <a:headEnd/>
          <a:tailEnd/>
        </a:ln>
      </xdr:spPr>
    </xdr:sp>
    <xdr:clientData/>
  </xdr:twoCellAnchor>
  <xdr:twoCellAnchor>
    <xdr:from>
      <xdr:col>3</xdr:col>
      <xdr:colOff>419100</xdr:colOff>
      <xdr:row>4</xdr:row>
      <xdr:rowOff>19050</xdr:rowOff>
    </xdr:from>
    <xdr:to>
      <xdr:col>3</xdr:col>
      <xdr:colOff>647700</xdr:colOff>
      <xdr:row>5</xdr:row>
      <xdr:rowOff>85725</xdr:rowOff>
    </xdr:to>
    <xdr:sp macro="" textlink="">
      <xdr:nvSpPr>
        <xdr:cNvPr id="1109" name="AutoShape 7"/>
        <xdr:cNvSpPr>
          <a:spLocks noChangeArrowheads="1"/>
        </xdr:cNvSpPr>
      </xdr:nvSpPr>
      <xdr:spPr bwMode="auto">
        <a:xfrm>
          <a:off x="3562350" y="676275"/>
          <a:ext cx="228600" cy="228600"/>
        </a:xfrm>
        <a:prstGeom prst="diamond">
          <a:avLst/>
        </a:prstGeom>
        <a:solidFill>
          <a:srgbClr val="008000"/>
        </a:solidFill>
        <a:ln w="9525">
          <a:solidFill>
            <a:srgbClr val="000000"/>
          </a:solidFill>
          <a:miter lim="800000"/>
          <a:headEnd/>
          <a:tailEnd/>
        </a:ln>
      </xdr:spPr>
    </xdr:sp>
    <xdr:clientData/>
  </xdr:twoCellAnchor>
  <xdr:twoCellAnchor>
    <xdr:from>
      <xdr:col>2</xdr:col>
      <xdr:colOff>495300</xdr:colOff>
      <xdr:row>21</xdr:row>
      <xdr:rowOff>9525</xdr:rowOff>
    </xdr:from>
    <xdr:to>
      <xdr:col>2</xdr:col>
      <xdr:colOff>657225</xdr:colOff>
      <xdr:row>21</xdr:row>
      <xdr:rowOff>152400</xdr:rowOff>
    </xdr:to>
    <xdr:sp macro="" textlink="">
      <xdr:nvSpPr>
        <xdr:cNvPr id="1110" name="Rectangle 8"/>
        <xdr:cNvSpPr>
          <a:spLocks noChangeArrowheads="1"/>
        </xdr:cNvSpPr>
      </xdr:nvSpPr>
      <xdr:spPr bwMode="auto">
        <a:xfrm>
          <a:off x="2590800" y="3438525"/>
          <a:ext cx="161925" cy="142875"/>
        </a:xfrm>
        <a:prstGeom prst="rect">
          <a:avLst/>
        </a:prstGeom>
        <a:solidFill>
          <a:srgbClr val="FF6600"/>
        </a:solidFill>
        <a:ln w="9525">
          <a:solidFill>
            <a:srgbClr val="000000"/>
          </a:solidFill>
          <a:miter lim="800000"/>
          <a:headEnd/>
          <a:tailEnd/>
        </a:ln>
      </xdr:spPr>
    </xdr:sp>
    <xdr:clientData/>
  </xdr:twoCellAnchor>
  <xdr:twoCellAnchor>
    <xdr:from>
      <xdr:col>0</xdr:col>
      <xdr:colOff>447675</xdr:colOff>
      <xdr:row>10</xdr:row>
      <xdr:rowOff>76200</xdr:rowOff>
    </xdr:from>
    <xdr:to>
      <xdr:col>0</xdr:col>
      <xdr:colOff>609600</xdr:colOff>
      <xdr:row>11</xdr:row>
      <xdr:rowOff>57150</xdr:rowOff>
    </xdr:to>
    <xdr:sp macro="" textlink="">
      <xdr:nvSpPr>
        <xdr:cNvPr id="1111" name="Rectangle 9"/>
        <xdr:cNvSpPr>
          <a:spLocks noChangeArrowheads="1"/>
        </xdr:cNvSpPr>
      </xdr:nvSpPr>
      <xdr:spPr bwMode="auto">
        <a:xfrm>
          <a:off x="447675" y="1704975"/>
          <a:ext cx="161925" cy="142875"/>
        </a:xfrm>
        <a:prstGeom prst="rect">
          <a:avLst/>
        </a:prstGeom>
        <a:solidFill>
          <a:srgbClr val="FF6600"/>
        </a:solidFill>
        <a:ln w="9525">
          <a:solidFill>
            <a:srgbClr val="000000"/>
          </a:solidFill>
          <a:miter lim="800000"/>
          <a:headEnd/>
          <a:tailEnd/>
        </a:ln>
      </xdr:spPr>
    </xdr:sp>
    <xdr:clientData/>
  </xdr:twoCellAnchor>
  <xdr:twoCellAnchor>
    <xdr:from>
      <xdr:col>1</xdr:col>
      <xdr:colOff>371475</xdr:colOff>
      <xdr:row>2</xdr:row>
      <xdr:rowOff>152400</xdr:rowOff>
    </xdr:from>
    <xdr:to>
      <xdr:col>1</xdr:col>
      <xdr:colOff>533400</xdr:colOff>
      <xdr:row>3</xdr:row>
      <xdr:rowOff>133350</xdr:rowOff>
    </xdr:to>
    <xdr:sp macro="" textlink="">
      <xdr:nvSpPr>
        <xdr:cNvPr id="1112" name="Rectangle 10"/>
        <xdr:cNvSpPr>
          <a:spLocks noChangeArrowheads="1"/>
        </xdr:cNvSpPr>
      </xdr:nvSpPr>
      <xdr:spPr bwMode="auto">
        <a:xfrm>
          <a:off x="1419225" y="485775"/>
          <a:ext cx="161925" cy="142875"/>
        </a:xfrm>
        <a:prstGeom prst="rect">
          <a:avLst/>
        </a:prstGeom>
        <a:solidFill>
          <a:srgbClr val="FF6600"/>
        </a:solidFill>
        <a:ln w="9525">
          <a:solidFill>
            <a:srgbClr val="000000"/>
          </a:solidFill>
          <a:miter lim="800000"/>
          <a:headEnd/>
          <a:tailEnd/>
        </a:ln>
      </xdr:spPr>
    </xdr:sp>
    <xdr:clientData/>
  </xdr:twoCellAnchor>
  <xdr:twoCellAnchor>
    <xdr:from>
      <xdr:col>2</xdr:col>
      <xdr:colOff>447675</xdr:colOff>
      <xdr:row>2</xdr:row>
      <xdr:rowOff>133350</xdr:rowOff>
    </xdr:from>
    <xdr:to>
      <xdr:col>2</xdr:col>
      <xdr:colOff>609600</xdr:colOff>
      <xdr:row>3</xdr:row>
      <xdr:rowOff>114300</xdr:rowOff>
    </xdr:to>
    <xdr:sp macro="" textlink="">
      <xdr:nvSpPr>
        <xdr:cNvPr id="1113" name="Rectangle 11"/>
        <xdr:cNvSpPr>
          <a:spLocks noChangeArrowheads="1"/>
        </xdr:cNvSpPr>
      </xdr:nvSpPr>
      <xdr:spPr bwMode="auto">
        <a:xfrm>
          <a:off x="2543175" y="466725"/>
          <a:ext cx="161925" cy="142875"/>
        </a:xfrm>
        <a:prstGeom prst="rect">
          <a:avLst/>
        </a:prstGeom>
        <a:solidFill>
          <a:srgbClr val="FF6600"/>
        </a:solidFill>
        <a:ln w="9525">
          <a:solidFill>
            <a:srgbClr val="000000"/>
          </a:solidFill>
          <a:miter lim="800000"/>
          <a:headEnd/>
          <a:tailEnd/>
        </a:ln>
      </xdr:spPr>
    </xdr:sp>
    <xdr:clientData/>
  </xdr:twoCellAnchor>
  <xdr:twoCellAnchor>
    <xdr:from>
      <xdr:col>1</xdr:col>
      <xdr:colOff>352425</xdr:colOff>
      <xdr:row>21</xdr:row>
      <xdr:rowOff>0</xdr:rowOff>
    </xdr:from>
    <xdr:to>
      <xdr:col>1</xdr:col>
      <xdr:colOff>533400</xdr:colOff>
      <xdr:row>22</xdr:row>
      <xdr:rowOff>9525</xdr:rowOff>
    </xdr:to>
    <xdr:sp macro="" textlink="">
      <xdr:nvSpPr>
        <xdr:cNvPr id="1114" name="Oval 12"/>
        <xdr:cNvSpPr>
          <a:spLocks noChangeArrowheads="1"/>
        </xdr:cNvSpPr>
      </xdr:nvSpPr>
      <xdr:spPr bwMode="auto">
        <a:xfrm>
          <a:off x="1400175" y="3429000"/>
          <a:ext cx="180975" cy="171450"/>
        </a:xfrm>
        <a:prstGeom prst="ellipse">
          <a:avLst/>
        </a:prstGeom>
        <a:solidFill>
          <a:srgbClr val="FFFF00"/>
        </a:solidFill>
        <a:ln w="9525">
          <a:solidFill>
            <a:srgbClr val="000000"/>
          </a:solidFill>
          <a:round/>
          <a:headEnd/>
          <a:tailEnd/>
        </a:ln>
      </xdr:spPr>
    </xdr:sp>
    <xdr:clientData/>
  </xdr:twoCellAnchor>
  <xdr:twoCellAnchor>
    <xdr:from>
      <xdr:col>0</xdr:col>
      <xdr:colOff>438150</xdr:colOff>
      <xdr:row>8</xdr:row>
      <xdr:rowOff>38100</xdr:rowOff>
    </xdr:from>
    <xdr:to>
      <xdr:col>0</xdr:col>
      <xdr:colOff>619125</xdr:colOff>
      <xdr:row>9</xdr:row>
      <xdr:rowOff>47625</xdr:rowOff>
    </xdr:to>
    <xdr:sp macro="" textlink="">
      <xdr:nvSpPr>
        <xdr:cNvPr id="1115" name="Oval 13"/>
        <xdr:cNvSpPr>
          <a:spLocks noChangeArrowheads="1"/>
        </xdr:cNvSpPr>
      </xdr:nvSpPr>
      <xdr:spPr bwMode="auto">
        <a:xfrm>
          <a:off x="438150" y="1343025"/>
          <a:ext cx="180975" cy="171450"/>
        </a:xfrm>
        <a:prstGeom prst="ellipse">
          <a:avLst/>
        </a:prstGeom>
        <a:solidFill>
          <a:srgbClr val="FFFF00"/>
        </a:solidFill>
        <a:ln w="9525">
          <a:solidFill>
            <a:srgbClr val="000000"/>
          </a:solidFill>
          <a:round/>
          <a:headEnd/>
          <a:tailEnd/>
        </a:ln>
      </xdr:spPr>
    </xdr:sp>
    <xdr:clientData/>
  </xdr:twoCellAnchor>
  <xdr:twoCellAnchor>
    <xdr:from>
      <xdr:col>2</xdr:col>
      <xdr:colOff>447675</xdr:colOff>
      <xdr:row>10</xdr:row>
      <xdr:rowOff>66675</xdr:rowOff>
    </xdr:from>
    <xdr:to>
      <xdr:col>2</xdr:col>
      <xdr:colOff>628650</xdr:colOff>
      <xdr:row>11</xdr:row>
      <xdr:rowOff>76200</xdr:rowOff>
    </xdr:to>
    <xdr:sp macro="" textlink="">
      <xdr:nvSpPr>
        <xdr:cNvPr id="1116" name="Oval 15"/>
        <xdr:cNvSpPr>
          <a:spLocks noChangeArrowheads="1"/>
        </xdr:cNvSpPr>
      </xdr:nvSpPr>
      <xdr:spPr bwMode="auto">
        <a:xfrm>
          <a:off x="2543175" y="1695450"/>
          <a:ext cx="180975" cy="171450"/>
        </a:xfrm>
        <a:prstGeom prst="ellipse">
          <a:avLst/>
        </a:prstGeom>
        <a:solidFill>
          <a:srgbClr val="FFFF00"/>
        </a:solidFill>
        <a:ln w="9525">
          <a:solidFill>
            <a:srgbClr val="000000"/>
          </a:solidFill>
          <a:round/>
          <a:headEnd/>
          <a:tailEnd/>
        </a:ln>
      </xdr:spPr>
    </xdr:sp>
    <xdr:clientData/>
  </xdr:twoCellAnchor>
  <xdr:twoCellAnchor>
    <xdr:from>
      <xdr:col>0</xdr:col>
      <xdr:colOff>0</xdr:colOff>
      <xdr:row>8</xdr:row>
      <xdr:rowOff>0</xdr:rowOff>
    </xdr:from>
    <xdr:to>
      <xdr:col>2</xdr:col>
      <xdr:colOff>0</xdr:colOff>
      <xdr:row>8</xdr:row>
      <xdr:rowOff>0</xdr:rowOff>
    </xdr:to>
    <xdr:sp macro="" textlink="">
      <xdr:nvSpPr>
        <xdr:cNvPr id="1117" name="Line 2"/>
        <xdr:cNvSpPr>
          <a:spLocks noChangeShapeType="1"/>
        </xdr:cNvSpPr>
      </xdr:nvSpPr>
      <xdr:spPr bwMode="auto">
        <a:xfrm>
          <a:off x="0" y="1304925"/>
          <a:ext cx="2095500" cy="0"/>
        </a:xfrm>
        <a:prstGeom prst="line">
          <a:avLst/>
        </a:prstGeom>
        <a:noFill/>
        <a:ln w="38100">
          <a:solidFill>
            <a:srgbClr val="FF0000"/>
          </a:solidFill>
          <a:round/>
          <a:headEnd/>
          <a:tailEnd/>
        </a:ln>
      </xdr:spPr>
    </xdr:sp>
    <xdr:clientData/>
  </xdr:twoCellAnchor>
  <xdr:twoCellAnchor>
    <xdr:from>
      <xdr:col>3</xdr:col>
      <xdr:colOff>447675</xdr:colOff>
      <xdr:row>7</xdr:row>
      <xdr:rowOff>76200</xdr:rowOff>
    </xdr:from>
    <xdr:to>
      <xdr:col>3</xdr:col>
      <xdr:colOff>628650</xdr:colOff>
      <xdr:row>8</xdr:row>
      <xdr:rowOff>85725</xdr:rowOff>
    </xdr:to>
    <xdr:sp macro="" textlink="">
      <xdr:nvSpPr>
        <xdr:cNvPr id="1118" name="Oval 17"/>
        <xdr:cNvSpPr>
          <a:spLocks noChangeArrowheads="1"/>
        </xdr:cNvSpPr>
      </xdr:nvSpPr>
      <xdr:spPr bwMode="auto">
        <a:xfrm>
          <a:off x="3590925" y="1219200"/>
          <a:ext cx="180975" cy="171450"/>
        </a:xfrm>
        <a:prstGeom prst="ellipse">
          <a:avLst/>
        </a:prstGeom>
        <a:solidFill>
          <a:srgbClr val="FFFF00"/>
        </a:solidFill>
        <a:ln w="9525">
          <a:solidFill>
            <a:srgbClr val="000000"/>
          </a:solidFill>
          <a:round/>
          <a:headEnd/>
          <a:tailEnd/>
        </a:ln>
      </xdr:spPr>
    </xdr:sp>
    <xdr:clientData/>
  </xdr:twoCellAnchor>
  <xdr:twoCellAnchor>
    <xdr:from>
      <xdr:col>0</xdr:col>
      <xdr:colOff>323850</xdr:colOff>
      <xdr:row>20</xdr:row>
      <xdr:rowOff>123825</xdr:rowOff>
    </xdr:from>
    <xdr:to>
      <xdr:col>0</xdr:col>
      <xdr:colOff>552450</xdr:colOff>
      <xdr:row>22</xdr:row>
      <xdr:rowOff>28575</xdr:rowOff>
    </xdr:to>
    <xdr:sp macro="" textlink="">
      <xdr:nvSpPr>
        <xdr:cNvPr id="1119" name="AutoShape 18"/>
        <xdr:cNvSpPr>
          <a:spLocks noChangeArrowheads="1"/>
        </xdr:cNvSpPr>
      </xdr:nvSpPr>
      <xdr:spPr bwMode="auto">
        <a:xfrm>
          <a:off x="323850" y="3390900"/>
          <a:ext cx="228600" cy="228600"/>
        </a:xfrm>
        <a:prstGeom prst="diamond">
          <a:avLst/>
        </a:prstGeom>
        <a:solidFill>
          <a:srgbClr val="008000"/>
        </a:solidFill>
        <a:ln w="9525">
          <a:solidFill>
            <a:srgbClr val="000000"/>
          </a:solidFill>
          <a:miter lim="800000"/>
          <a:headEnd/>
          <a:tailEnd/>
        </a:ln>
      </xdr:spPr>
    </xdr:sp>
    <xdr:clientData/>
  </xdr:twoCellAnchor>
  <xdr:twoCellAnchor>
    <xdr:from>
      <xdr:col>1</xdr:col>
      <xdr:colOff>476250</xdr:colOff>
      <xdr:row>7</xdr:row>
      <xdr:rowOff>123825</xdr:rowOff>
    </xdr:from>
    <xdr:to>
      <xdr:col>2</xdr:col>
      <xdr:colOff>561975</xdr:colOff>
      <xdr:row>11</xdr:row>
      <xdr:rowOff>0</xdr:rowOff>
    </xdr:to>
    <xdr:sp macro="" textlink="">
      <xdr:nvSpPr>
        <xdr:cNvPr id="1120" name="Line 20"/>
        <xdr:cNvSpPr>
          <a:spLocks noChangeShapeType="1"/>
        </xdr:cNvSpPr>
      </xdr:nvSpPr>
      <xdr:spPr bwMode="auto">
        <a:xfrm>
          <a:off x="1524000" y="1266825"/>
          <a:ext cx="1133475" cy="523875"/>
        </a:xfrm>
        <a:prstGeom prst="line">
          <a:avLst/>
        </a:prstGeom>
        <a:noFill/>
        <a:ln w="19050">
          <a:solidFill>
            <a:srgbClr val="FFFF00"/>
          </a:solidFill>
          <a:round/>
          <a:headEnd/>
          <a:tailEnd/>
        </a:ln>
      </xdr:spPr>
    </xdr:sp>
    <xdr:clientData/>
  </xdr:twoCellAnchor>
  <xdr:twoCellAnchor>
    <xdr:from>
      <xdr:col>0</xdr:col>
      <xdr:colOff>533400</xdr:colOff>
      <xdr:row>7</xdr:row>
      <xdr:rowOff>142875</xdr:rowOff>
    </xdr:from>
    <xdr:to>
      <xdr:col>1</xdr:col>
      <xdr:colOff>466725</xdr:colOff>
      <xdr:row>8</xdr:row>
      <xdr:rowOff>114300</xdr:rowOff>
    </xdr:to>
    <xdr:sp macro="" textlink="">
      <xdr:nvSpPr>
        <xdr:cNvPr id="1121" name="Line 19"/>
        <xdr:cNvSpPr>
          <a:spLocks noChangeShapeType="1"/>
        </xdr:cNvSpPr>
      </xdr:nvSpPr>
      <xdr:spPr bwMode="auto">
        <a:xfrm flipV="1">
          <a:off x="533400" y="1285875"/>
          <a:ext cx="981075" cy="133350"/>
        </a:xfrm>
        <a:prstGeom prst="line">
          <a:avLst/>
        </a:prstGeom>
        <a:noFill/>
        <a:ln w="19050">
          <a:solidFill>
            <a:srgbClr val="FFFF00"/>
          </a:solidFill>
          <a:round/>
          <a:headEnd/>
          <a:tailEnd/>
        </a:ln>
      </xdr:spPr>
    </xdr:sp>
    <xdr:clientData/>
  </xdr:twoCellAnchor>
  <xdr:twoCellAnchor>
    <xdr:from>
      <xdr:col>1</xdr:col>
      <xdr:colOff>371475</xdr:colOff>
      <xdr:row>7</xdr:row>
      <xdr:rowOff>66675</xdr:rowOff>
    </xdr:from>
    <xdr:to>
      <xdr:col>1</xdr:col>
      <xdr:colOff>552450</xdr:colOff>
      <xdr:row>8</xdr:row>
      <xdr:rowOff>76200</xdr:rowOff>
    </xdr:to>
    <xdr:sp macro="" textlink="">
      <xdr:nvSpPr>
        <xdr:cNvPr id="1122" name="Oval 14"/>
        <xdr:cNvSpPr>
          <a:spLocks noChangeArrowheads="1"/>
        </xdr:cNvSpPr>
      </xdr:nvSpPr>
      <xdr:spPr bwMode="auto">
        <a:xfrm>
          <a:off x="1419225" y="1209675"/>
          <a:ext cx="180975" cy="171450"/>
        </a:xfrm>
        <a:prstGeom prst="ellipse">
          <a:avLst/>
        </a:prstGeom>
        <a:solidFill>
          <a:srgbClr val="FFFF00"/>
        </a:solidFill>
        <a:ln w="9525">
          <a:solidFill>
            <a:srgbClr val="000000"/>
          </a:solidFill>
          <a:round/>
          <a:headEnd/>
          <a:tailEnd/>
        </a:ln>
      </xdr:spPr>
    </xdr:sp>
    <xdr:clientData/>
  </xdr:twoCellAnchor>
  <xdr:twoCellAnchor>
    <xdr:from>
      <xdr:col>3</xdr:col>
      <xdr:colOff>447675</xdr:colOff>
      <xdr:row>2</xdr:row>
      <xdr:rowOff>133350</xdr:rowOff>
    </xdr:from>
    <xdr:to>
      <xdr:col>3</xdr:col>
      <xdr:colOff>609600</xdr:colOff>
      <xdr:row>3</xdr:row>
      <xdr:rowOff>114300</xdr:rowOff>
    </xdr:to>
    <xdr:sp macro="" textlink="">
      <xdr:nvSpPr>
        <xdr:cNvPr id="1123" name="Rectangle 27"/>
        <xdr:cNvSpPr>
          <a:spLocks noChangeArrowheads="1"/>
        </xdr:cNvSpPr>
      </xdr:nvSpPr>
      <xdr:spPr bwMode="auto">
        <a:xfrm>
          <a:off x="3590925" y="466725"/>
          <a:ext cx="161925" cy="142875"/>
        </a:xfrm>
        <a:prstGeom prst="rect">
          <a:avLst/>
        </a:prstGeom>
        <a:solidFill>
          <a:srgbClr val="FF6600"/>
        </a:solidFill>
        <a:ln w="9525">
          <a:solidFill>
            <a:srgbClr val="000000"/>
          </a:solid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F12"/>
  <sheetViews>
    <sheetView tabSelected="1" workbookViewId="0"/>
  </sheetViews>
  <sheetFormatPr defaultRowHeight="12.75"/>
  <cols>
    <col min="1" max="1" width="17.5703125" bestFit="1" customWidth="1"/>
    <col min="2" max="2" width="13.140625" customWidth="1"/>
    <col min="4" max="4" width="10.42578125" customWidth="1"/>
    <col min="6" max="6" width="11.7109375" customWidth="1"/>
  </cols>
  <sheetData>
    <row r="1" spans="1:6">
      <c r="B1" s="39" t="s">
        <v>9</v>
      </c>
      <c r="C1" s="39"/>
      <c r="D1" s="39"/>
      <c r="E1" s="40" t="s">
        <v>10</v>
      </c>
      <c r="F1" s="40"/>
    </row>
    <row r="2" spans="1:6" ht="25.5" customHeight="1">
      <c r="A2" s="1" t="s">
        <v>0</v>
      </c>
      <c r="B2" s="1" t="s">
        <v>1</v>
      </c>
      <c r="C2" s="1" t="s">
        <v>2</v>
      </c>
      <c r="D2" s="37" t="s">
        <v>60</v>
      </c>
      <c r="E2" s="3" t="s">
        <v>2</v>
      </c>
      <c r="F2" s="38" t="s">
        <v>64</v>
      </c>
    </row>
    <row r="3" spans="1:6">
      <c r="A3" t="s">
        <v>3</v>
      </c>
      <c r="B3">
        <v>3</v>
      </c>
      <c r="C3">
        <v>5</v>
      </c>
      <c r="D3">
        <v>2</v>
      </c>
      <c r="E3" s="4">
        <f>B3*C3</f>
        <v>15</v>
      </c>
      <c r="F3" s="4">
        <f>B3*D3</f>
        <v>6</v>
      </c>
    </row>
    <row r="4" spans="1:6">
      <c r="A4" t="s">
        <v>4</v>
      </c>
      <c r="B4">
        <v>5</v>
      </c>
      <c r="C4">
        <v>5</v>
      </c>
      <c r="D4">
        <v>2</v>
      </c>
      <c r="E4" s="4">
        <f t="shared" ref="E4:E8" si="0">B4*C4</f>
        <v>25</v>
      </c>
      <c r="F4" s="4">
        <f t="shared" ref="F4:F8" si="1">B4*D4</f>
        <v>10</v>
      </c>
    </row>
    <row r="5" spans="1:6">
      <c r="A5" t="s">
        <v>5</v>
      </c>
      <c r="B5">
        <v>4</v>
      </c>
      <c r="C5">
        <v>2</v>
      </c>
      <c r="D5">
        <v>5</v>
      </c>
      <c r="E5" s="4">
        <f t="shared" si="0"/>
        <v>8</v>
      </c>
      <c r="F5" s="4">
        <f t="shared" si="1"/>
        <v>20</v>
      </c>
    </row>
    <row r="6" spans="1:6">
      <c r="A6" t="s">
        <v>6</v>
      </c>
      <c r="B6">
        <v>4</v>
      </c>
      <c r="C6">
        <v>2</v>
      </c>
      <c r="D6">
        <v>5</v>
      </c>
      <c r="E6" s="4">
        <f t="shared" si="0"/>
        <v>8</v>
      </c>
      <c r="F6" s="4">
        <f t="shared" si="1"/>
        <v>20</v>
      </c>
    </row>
    <row r="7" spans="1:6">
      <c r="A7" t="s">
        <v>7</v>
      </c>
      <c r="B7">
        <v>2</v>
      </c>
      <c r="C7">
        <v>4</v>
      </c>
      <c r="D7">
        <v>4</v>
      </c>
      <c r="E7" s="4">
        <f t="shared" si="0"/>
        <v>8</v>
      </c>
      <c r="F7" s="4">
        <f t="shared" si="1"/>
        <v>8</v>
      </c>
    </row>
    <row r="8" spans="1:6">
      <c r="A8" s="2" t="s">
        <v>8</v>
      </c>
      <c r="B8" s="2">
        <v>4</v>
      </c>
      <c r="C8" s="2">
        <v>4</v>
      </c>
      <c r="D8" s="2">
        <v>1</v>
      </c>
      <c r="E8" s="5">
        <f t="shared" si="0"/>
        <v>16</v>
      </c>
      <c r="F8" s="5">
        <f t="shared" si="1"/>
        <v>4</v>
      </c>
    </row>
    <row r="9" spans="1:6">
      <c r="A9" s="4" t="s">
        <v>11</v>
      </c>
      <c r="B9" s="4"/>
      <c r="C9" s="4"/>
      <c r="D9" s="4"/>
      <c r="E9" s="6">
        <f>SUM(E3:E8)</f>
        <v>80</v>
      </c>
      <c r="F9" s="6">
        <f>SUM(F3:F8)</f>
        <v>68</v>
      </c>
    </row>
    <row r="11" spans="1:6">
      <c r="A11" s="41" t="s">
        <v>61</v>
      </c>
      <c r="B11" s="42"/>
      <c r="C11" s="42"/>
      <c r="D11" s="42"/>
      <c r="E11" s="42"/>
      <c r="F11" s="42"/>
    </row>
    <row r="12" spans="1:6">
      <c r="A12" s="42"/>
      <c r="B12" s="42"/>
      <c r="C12" s="42"/>
      <c r="D12" s="42"/>
      <c r="E12" s="42"/>
      <c r="F12" s="42"/>
    </row>
  </sheetData>
  <mergeCells count="3">
    <mergeCell ref="B1:D1"/>
    <mergeCell ref="E1:F1"/>
    <mergeCell ref="A11:F12"/>
  </mergeCells>
  <phoneticPr fontId="0" type="noConversion"/>
  <pageMargins left="0.75" right="0.75" top="1" bottom="1" header="0.5" footer="0.5"/>
  <pageSetup orientation="portrait" horizontalDpi="4294967294" verticalDpi="4294967294" r:id="rId1"/>
  <headerFooter alignWithMargins="0"/>
</worksheet>
</file>

<file path=xl/worksheets/sheet2.xml><?xml version="1.0" encoding="utf-8"?>
<worksheet xmlns="http://schemas.openxmlformats.org/spreadsheetml/2006/main" xmlns:r="http://schemas.openxmlformats.org/officeDocument/2006/relationships">
  <dimension ref="A1:F35"/>
  <sheetViews>
    <sheetView workbookViewId="0"/>
  </sheetViews>
  <sheetFormatPr defaultRowHeight="12.75"/>
  <cols>
    <col min="1" max="4" width="15.7109375" customWidth="1"/>
  </cols>
  <sheetData>
    <row r="1" spans="1:4" ht="13.5" thickBot="1">
      <c r="A1" t="s">
        <v>33</v>
      </c>
    </row>
    <row r="2" spans="1:4">
      <c r="A2" s="9"/>
      <c r="B2" s="10"/>
      <c r="C2" s="11"/>
      <c r="D2" s="12"/>
    </row>
    <row r="3" spans="1:4">
      <c r="A3" s="13"/>
      <c r="B3" s="14" t="s">
        <v>26</v>
      </c>
      <c r="C3" s="7" t="s">
        <v>27</v>
      </c>
      <c r="D3" s="8" t="s">
        <v>28</v>
      </c>
    </row>
    <row r="4" spans="1:4">
      <c r="A4" s="13" t="s">
        <v>22</v>
      </c>
      <c r="B4" s="14"/>
      <c r="C4" s="15"/>
      <c r="D4" s="16"/>
    </row>
    <row r="5" spans="1:4">
      <c r="A5" s="13"/>
      <c r="B5" s="14"/>
      <c r="C5" s="15"/>
      <c r="D5" s="16"/>
    </row>
    <row r="6" spans="1:4">
      <c r="A6" s="13"/>
      <c r="B6" s="14"/>
      <c r="C6" s="15"/>
      <c r="D6" s="17" t="s">
        <v>32</v>
      </c>
    </row>
    <row r="7" spans="1:4">
      <c r="A7" s="13"/>
      <c r="B7" s="14" t="s">
        <v>21</v>
      </c>
      <c r="C7" s="15"/>
      <c r="D7" s="16"/>
    </row>
    <row r="8" spans="1:4">
      <c r="A8" s="13"/>
      <c r="B8" s="14"/>
      <c r="C8" s="18" t="s">
        <v>29</v>
      </c>
      <c r="D8" s="16"/>
    </row>
    <row r="9" spans="1:4">
      <c r="A9" s="13"/>
      <c r="B9" s="14"/>
      <c r="C9" s="15"/>
      <c r="D9" s="16"/>
    </row>
    <row r="10" spans="1:4">
      <c r="A10" s="13" t="s">
        <v>23</v>
      </c>
      <c r="B10" s="14" t="s">
        <v>24</v>
      </c>
      <c r="C10" s="15"/>
      <c r="D10" s="19" t="s">
        <v>31</v>
      </c>
    </row>
    <row r="11" spans="1:4">
      <c r="A11" s="13"/>
      <c r="B11" s="14"/>
      <c r="C11" s="15"/>
      <c r="D11" s="16"/>
    </row>
    <row r="12" spans="1:4">
      <c r="A12" s="13"/>
      <c r="B12" s="14"/>
      <c r="C12" s="15"/>
      <c r="D12" s="16"/>
    </row>
    <row r="13" spans="1:4">
      <c r="A13" s="20" t="s">
        <v>25</v>
      </c>
      <c r="B13" s="14"/>
      <c r="C13" s="18" t="s">
        <v>30</v>
      </c>
      <c r="D13" s="16"/>
    </row>
    <row r="14" spans="1:4">
      <c r="A14" s="13"/>
      <c r="B14" s="14"/>
      <c r="C14" s="15"/>
      <c r="D14" s="16"/>
    </row>
    <row r="15" spans="1:4">
      <c r="A15" s="13"/>
      <c r="B15" s="14"/>
      <c r="C15" s="15"/>
      <c r="D15" s="16"/>
    </row>
    <row r="16" spans="1:4" ht="13.5" thickBot="1">
      <c r="A16" s="14"/>
      <c r="B16" s="14"/>
      <c r="C16" s="15"/>
      <c r="D16" s="16"/>
    </row>
    <row r="17" spans="1:6">
      <c r="A17" s="44" t="s">
        <v>12</v>
      </c>
      <c r="B17" s="45"/>
      <c r="C17" s="46" t="s">
        <v>14</v>
      </c>
      <c r="D17" s="47"/>
    </row>
    <row r="18" spans="1:6">
      <c r="A18" s="48" t="s">
        <v>13</v>
      </c>
      <c r="B18" s="50" t="s">
        <v>16</v>
      </c>
      <c r="C18" s="52" t="s">
        <v>17</v>
      </c>
      <c r="D18" s="54" t="s">
        <v>15</v>
      </c>
    </row>
    <row r="19" spans="1:6">
      <c r="A19" s="48"/>
      <c r="B19" s="50"/>
      <c r="C19" s="52"/>
      <c r="D19" s="54"/>
    </row>
    <row r="20" spans="1:6" ht="13.5" thickBot="1">
      <c r="A20" s="49"/>
      <c r="B20" s="51"/>
      <c r="C20" s="53"/>
      <c r="D20" s="55"/>
    </row>
    <row r="22" spans="1:6">
      <c r="A22" s="21" t="s">
        <v>18</v>
      </c>
      <c r="B22" s="21" t="s">
        <v>19</v>
      </c>
      <c r="C22" s="21" t="s">
        <v>20</v>
      </c>
    </row>
    <row r="24" spans="1:6">
      <c r="A24" t="s">
        <v>34</v>
      </c>
    </row>
    <row r="25" spans="1:6">
      <c r="A25" s="41" t="s">
        <v>35</v>
      </c>
      <c r="B25" s="42"/>
      <c r="C25" s="42"/>
      <c r="D25" s="42"/>
      <c r="E25" s="42"/>
      <c r="F25" s="42"/>
    </row>
    <row r="26" spans="1:6">
      <c r="A26" s="42"/>
      <c r="B26" s="42"/>
      <c r="C26" s="42"/>
      <c r="D26" s="42"/>
      <c r="E26" s="42"/>
      <c r="F26" s="42"/>
    </row>
    <row r="28" spans="1:6">
      <c r="A28" t="s">
        <v>36</v>
      </c>
    </row>
    <row r="29" spans="1:6">
      <c r="A29" s="41" t="s">
        <v>37</v>
      </c>
      <c r="B29" s="42"/>
      <c r="C29" s="42"/>
      <c r="D29" s="42"/>
      <c r="E29" s="42"/>
      <c r="F29" s="42"/>
    </row>
    <row r="30" spans="1:6">
      <c r="A30" s="42"/>
      <c r="B30" s="42"/>
      <c r="C30" s="42"/>
      <c r="D30" s="42"/>
      <c r="E30" s="42"/>
      <c r="F30" s="42"/>
    </row>
    <row r="32" spans="1:6" ht="12.75" customHeight="1">
      <c r="A32" t="s">
        <v>38</v>
      </c>
    </row>
    <row r="33" spans="1:6">
      <c r="A33" s="41" t="s">
        <v>57</v>
      </c>
      <c r="B33" s="42"/>
      <c r="C33" s="42"/>
      <c r="D33" s="42"/>
      <c r="E33" s="42"/>
      <c r="F33" s="42"/>
    </row>
    <row r="34" spans="1:6">
      <c r="A34" s="42"/>
      <c r="B34" s="42"/>
      <c r="C34" s="42"/>
      <c r="D34" s="42"/>
      <c r="E34" s="42"/>
      <c r="F34" s="42"/>
    </row>
    <row r="35" spans="1:6">
      <c r="A35" s="43"/>
      <c r="B35" s="43"/>
      <c r="C35" s="43"/>
      <c r="D35" s="43"/>
      <c r="E35" s="43"/>
      <c r="F35" s="43"/>
    </row>
  </sheetData>
  <mergeCells count="9">
    <mergeCell ref="A33:F35"/>
    <mergeCell ref="A17:B17"/>
    <mergeCell ref="C17:D17"/>
    <mergeCell ref="A25:F26"/>
    <mergeCell ref="A29:F30"/>
    <mergeCell ref="A18:A20"/>
    <mergeCell ref="B18:B20"/>
    <mergeCell ref="C18:C20"/>
    <mergeCell ref="D18:D20"/>
  </mergeCells>
  <phoneticPr fontId="0" type="noConversion"/>
  <pageMargins left="0.75" right="0.75" top="1" bottom="1" header="0.5" footer="0.5"/>
  <pageSetup orientation="portrait" horizontalDpi="4294967294" verticalDpi="4294967294" r:id="rId1"/>
  <headerFooter alignWithMargins="0"/>
  <drawing r:id="rId2"/>
</worksheet>
</file>

<file path=xl/worksheets/sheet3.xml><?xml version="1.0" encoding="utf-8"?>
<worksheet xmlns="http://schemas.openxmlformats.org/spreadsheetml/2006/main" xmlns:r="http://schemas.openxmlformats.org/officeDocument/2006/relationships">
  <dimension ref="A1:I13"/>
  <sheetViews>
    <sheetView workbookViewId="0"/>
  </sheetViews>
  <sheetFormatPr defaultRowHeight="12.75"/>
  <sheetData>
    <row r="1" spans="1:9">
      <c r="A1" t="s">
        <v>33</v>
      </c>
    </row>
    <row r="2" spans="1:9" ht="12.75" customHeight="1">
      <c r="A2" s="41" t="s">
        <v>58</v>
      </c>
      <c r="B2" s="42"/>
      <c r="C2" s="42"/>
      <c r="D2" s="42"/>
      <c r="E2" s="42"/>
      <c r="F2" s="42"/>
      <c r="G2" s="43"/>
      <c r="H2" s="43"/>
      <c r="I2" s="43"/>
    </row>
    <row r="3" spans="1:9">
      <c r="A3" s="42"/>
      <c r="B3" s="42"/>
      <c r="C3" s="42"/>
      <c r="D3" s="42"/>
      <c r="E3" s="42"/>
      <c r="F3" s="42"/>
      <c r="G3" s="43"/>
      <c r="H3" s="43"/>
      <c r="I3" s="43"/>
    </row>
    <row r="4" spans="1:9">
      <c r="A4" s="43"/>
      <c r="B4" s="43"/>
      <c r="C4" s="43"/>
      <c r="D4" s="43"/>
      <c r="E4" s="43"/>
      <c r="F4" s="43"/>
      <c r="G4" s="43"/>
      <c r="H4" s="43"/>
      <c r="I4" s="43"/>
    </row>
    <row r="5" spans="1:9">
      <c r="A5" s="43"/>
      <c r="B5" s="43"/>
      <c r="C5" s="43"/>
      <c r="D5" s="43"/>
      <c r="E5" s="43"/>
      <c r="F5" s="43"/>
      <c r="G5" s="43"/>
      <c r="H5" s="43"/>
      <c r="I5" s="43"/>
    </row>
    <row r="6" spans="1:9">
      <c r="A6" s="43"/>
      <c r="B6" s="43"/>
      <c r="C6" s="43"/>
      <c r="D6" s="43"/>
      <c r="E6" s="43"/>
      <c r="F6" s="43"/>
      <c r="G6" s="43"/>
      <c r="H6" s="43"/>
      <c r="I6" s="43"/>
    </row>
    <row r="8" spans="1:9">
      <c r="A8" t="s">
        <v>34</v>
      </c>
    </row>
    <row r="9" spans="1:9">
      <c r="A9" s="41" t="s">
        <v>59</v>
      </c>
      <c r="B9" s="42"/>
      <c r="C9" s="42"/>
      <c r="D9" s="42"/>
      <c r="E9" s="42"/>
      <c r="F9" s="42"/>
      <c r="G9" s="43"/>
      <c r="H9" s="43"/>
      <c r="I9" s="43"/>
    </row>
    <row r="10" spans="1:9">
      <c r="A10" s="42"/>
      <c r="B10" s="42"/>
      <c r="C10" s="42"/>
      <c r="D10" s="42"/>
      <c r="E10" s="42"/>
      <c r="F10" s="42"/>
      <c r="G10" s="43"/>
      <c r="H10" s="43"/>
      <c r="I10" s="43"/>
    </row>
    <row r="11" spans="1:9">
      <c r="A11" s="43"/>
      <c r="B11" s="43"/>
      <c r="C11" s="43"/>
      <c r="D11" s="43"/>
      <c r="E11" s="43"/>
      <c r="F11" s="43"/>
      <c r="G11" s="43"/>
      <c r="H11" s="43"/>
      <c r="I11" s="43"/>
    </row>
    <row r="12" spans="1:9">
      <c r="A12" s="43"/>
      <c r="B12" s="43"/>
      <c r="C12" s="43"/>
      <c r="D12" s="43"/>
      <c r="E12" s="43"/>
      <c r="F12" s="43"/>
      <c r="G12" s="43"/>
      <c r="H12" s="43"/>
      <c r="I12" s="43"/>
    </row>
    <row r="13" spans="1:9">
      <c r="A13" s="43"/>
      <c r="B13" s="43"/>
      <c r="C13" s="43"/>
      <c r="D13" s="43"/>
      <c r="E13" s="43"/>
      <c r="F13" s="43"/>
      <c r="G13" s="43"/>
      <c r="H13" s="43"/>
      <c r="I13" s="43"/>
    </row>
  </sheetData>
  <mergeCells count="2">
    <mergeCell ref="A2:I6"/>
    <mergeCell ref="A9:I13"/>
  </mergeCells>
  <phoneticPr fontId="0" type="noConversion"/>
  <pageMargins left="0.75" right="0.75" top="1" bottom="1" header="0.5" footer="0.5"/>
  <pageSetup orientation="portrait" horizontalDpi="4294967294" verticalDpi="4294967294" r:id="rId1"/>
  <headerFooter alignWithMargins="0"/>
</worksheet>
</file>

<file path=xl/worksheets/sheet4.xml><?xml version="1.0" encoding="utf-8"?>
<worksheet xmlns="http://schemas.openxmlformats.org/spreadsheetml/2006/main" xmlns:r="http://schemas.openxmlformats.org/officeDocument/2006/relationships">
  <dimension ref="A1:G15"/>
  <sheetViews>
    <sheetView workbookViewId="0">
      <selection activeCell="C14" sqref="C14"/>
    </sheetView>
  </sheetViews>
  <sheetFormatPr defaultRowHeight="12.75"/>
  <cols>
    <col min="1" max="7" width="10.85546875" customWidth="1"/>
  </cols>
  <sheetData>
    <row r="1" spans="1:7">
      <c r="A1" s="22" t="s">
        <v>39</v>
      </c>
    </row>
    <row r="3" spans="1:7">
      <c r="A3" t="s">
        <v>40</v>
      </c>
    </row>
    <row r="4" spans="1:7">
      <c r="A4" t="s">
        <v>41</v>
      </c>
    </row>
    <row r="6" spans="1:7">
      <c r="D6" s="39" t="s">
        <v>42</v>
      </c>
      <c r="E6" s="39"/>
      <c r="F6" s="39" t="s">
        <v>43</v>
      </c>
      <c r="G6" s="39"/>
    </row>
    <row r="7" spans="1:7">
      <c r="C7" s="23" t="s">
        <v>44</v>
      </c>
      <c r="D7" s="23" t="s">
        <v>45</v>
      </c>
      <c r="E7" s="23" t="s">
        <v>46</v>
      </c>
      <c r="F7" s="23" t="s">
        <v>45</v>
      </c>
      <c r="G7" s="23" t="s">
        <v>46</v>
      </c>
    </row>
    <row r="8" spans="1:7">
      <c r="A8" t="s">
        <v>48</v>
      </c>
      <c r="C8" s="24">
        <v>3</v>
      </c>
      <c r="D8" s="25">
        <v>4</v>
      </c>
      <c r="E8" s="26">
        <v>3</v>
      </c>
      <c r="F8" s="23">
        <f>$C8*D8</f>
        <v>12</v>
      </c>
      <c r="G8" s="23">
        <f>$C8*E8</f>
        <v>9</v>
      </c>
    </row>
    <row r="9" spans="1:7">
      <c r="A9" t="s">
        <v>47</v>
      </c>
      <c r="C9" s="27">
        <v>3</v>
      </c>
      <c r="D9" s="28">
        <v>5</v>
      </c>
      <c r="E9" s="29">
        <v>4</v>
      </c>
      <c r="F9" s="23">
        <f t="shared" ref="F9:F14" si="0">$C9*D9</f>
        <v>15</v>
      </c>
      <c r="G9" s="23">
        <f t="shared" ref="G9:G14" si="1">$C9*E9</f>
        <v>12</v>
      </c>
    </row>
    <row r="10" spans="1:7">
      <c r="A10" t="s">
        <v>49</v>
      </c>
      <c r="C10" s="27">
        <v>3</v>
      </c>
      <c r="D10" s="28">
        <v>5</v>
      </c>
      <c r="E10" s="29">
        <v>4</v>
      </c>
      <c r="F10" s="23">
        <f t="shared" si="0"/>
        <v>15</v>
      </c>
      <c r="G10" s="23">
        <f t="shared" si="1"/>
        <v>12</v>
      </c>
    </row>
    <row r="11" spans="1:7">
      <c r="A11" t="s">
        <v>50</v>
      </c>
      <c r="C11" s="27">
        <v>3</v>
      </c>
      <c r="D11" s="28">
        <v>1</v>
      </c>
      <c r="E11" s="29">
        <v>3</v>
      </c>
      <c r="F11" s="23">
        <f t="shared" si="0"/>
        <v>3</v>
      </c>
      <c r="G11" s="23">
        <f t="shared" si="1"/>
        <v>9</v>
      </c>
    </row>
    <row r="12" spans="1:7">
      <c r="A12" t="s">
        <v>51</v>
      </c>
      <c r="C12" s="27">
        <v>3</v>
      </c>
      <c r="D12" s="28">
        <v>3</v>
      </c>
      <c r="E12" s="29">
        <v>5</v>
      </c>
      <c r="F12" s="23">
        <f t="shared" si="0"/>
        <v>9</v>
      </c>
      <c r="G12" s="23">
        <f t="shared" si="1"/>
        <v>15</v>
      </c>
    </row>
    <row r="13" spans="1:7">
      <c r="A13" t="s">
        <v>52</v>
      </c>
      <c r="C13" s="27">
        <v>3</v>
      </c>
      <c r="D13" s="28">
        <v>2</v>
      </c>
      <c r="E13" s="29">
        <v>1</v>
      </c>
      <c r="F13" s="23">
        <f t="shared" si="0"/>
        <v>6</v>
      </c>
      <c r="G13" s="23">
        <f t="shared" si="1"/>
        <v>3</v>
      </c>
    </row>
    <row r="14" spans="1:7">
      <c r="A14" t="s">
        <v>53</v>
      </c>
      <c r="C14" s="30">
        <v>3</v>
      </c>
      <c r="D14" s="31">
        <v>4</v>
      </c>
      <c r="E14" s="32">
        <v>1</v>
      </c>
      <c r="F14" s="23">
        <f t="shared" si="0"/>
        <v>12</v>
      </c>
      <c r="G14" s="23">
        <f t="shared" si="1"/>
        <v>3</v>
      </c>
    </row>
    <row r="15" spans="1:7">
      <c r="E15" s="33" t="s">
        <v>11</v>
      </c>
      <c r="F15" s="33">
        <f>SUM(F8:F14)</f>
        <v>72</v>
      </c>
      <c r="G15" s="33">
        <f>SUM(G8:G14)</f>
        <v>63</v>
      </c>
    </row>
  </sheetData>
  <mergeCells count="2">
    <mergeCell ref="D6:E6"/>
    <mergeCell ref="F6:G6"/>
  </mergeCells>
  <phoneticPr fontId="0" type="noConversion"/>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dimension ref="A1:I32"/>
  <sheetViews>
    <sheetView workbookViewId="0">
      <selection activeCell="C1" sqref="C1"/>
    </sheetView>
  </sheetViews>
  <sheetFormatPr defaultRowHeight="12.75"/>
  <sheetData>
    <row r="1" spans="1:9">
      <c r="A1" t="s">
        <v>55</v>
      </c>
    </row>
    <row r="2" spans="1:9">
      <c r="A2" s="56" t="s">
        <v>65</v>
      </c>
      <c r="B2" s="42"/>
      <c r="C2" s="42"/>
      <c r="D2" s="42"/>
      <c r="E2" s="42"/>
      <c r="F2" s="43"/>
      <c r="G2" s="43"/>
      <c r="H2" s="43"/>
      <c r="I2" s="43"/>
    </row>
    <row r="3" spans="1:9">
      <c r="A3" s="42"/>
      <c r="B3" s="42"/>
      <c r="C3" s="42"/>
      <c r="D3" s="42"/>
      <c r="E3" s="42"/>
      <c r="F3" s="43"/>
      <c r="G3" s="43"/>
      <c r="H3" s="43"/>
      <c r="I3" s="43"/>
    </row>
    <row r="4" spans="1:9">
      <c r="A4" s="42"/>
      <c r="B4" s="42"/>
      <c r="C4" s="42"/>
      <c r="D4" s="42"/>
      <c r="E4" s="42"/>
      <c r="F4" s="43"/>
      <c r="G4" s="43"/>
      <c r="H4" s="43"/>
      <c r="I4" s="43"/>
    </row>
    <row r="5" spans="1:9">
      <c r="A5" s="42"/>
      <c r="B5" s="42"/>
      <c r="C5" s="42"/>
      <c r="D5" s="42"/>
      <c r="E5" s="42"/>
      <c r="F5" s="43"/>
      <c r="G5" s="43"/>
      <c r="H5" s="43"/>
      <c r="I5" s="43"/>
    </row>
    <row r="6" spans="1:9">
      <c r="A6" s="42"/>
      <c r="B6" s="42"/>
      <c r="C6" s="42"/>
      <c r="D6" s="42"/>
      <c r="E6" s="42"/>
      <c r="F6" s="43"/>
      <c r="G6" s="43"/>
      <c r="H6" s="43"/>
      <c r="I6" s="43"/>
    </row>
    <row r="7" spans="1:9">
      <c r="A7" s="42"/>
      <c r="B7" s="42"/>
      <c r="C7" s="42"/>
      <c r="D7" s="42"/>
      <c r="E7" s="42"/>
      <c r="F7" s="43"/>
      <c r="G7" s="43"/>
      <c r="H7" s="43"/>
      <c r="I7" s="43"/>
    </row>
    <row r="9" spans="1:9">
      <c r="A9" t="s">
        <v>54</v>
      </c>
    </row>
    <row r="10" spans="1:9">
      <c r="A10" s="56" t="s">
        <v>62</v>
      </c>
      <c r="B10" s="42"/>
      <c r="C10" s="42"/>
      <c r="D10" s="42"/>
      <c r="E10" s="42"/>
      <c r="F10" s="43"/>
      <c r="G10" s="43"/>
      <c r="H10" s="43"/>
      <c r="I10" s="43"/>
    </row>
    <row r="11" spans="1:9">
      <c r="A11" s="42"/>
      <c r="B11" s="42"/>
      <c r="C11" s="42"/>
      <c r="D11" s="42"/>
      <c r="E11" s="42"/>
      <c r="F11" s="43"/>
      <c r="G11" s="43"/>
      <c r="H11" s="43"/>
      <c r="I11" s="43"/>
    </row>
    <row r="12" spans="1:9">
      <c r="A12" s="42"/>
      <c r="B12" s="42"/>
      <c r="C12" s="42"/>
      <c r="D12" s="42"/>
      <c r="E12" s="42"/>
      <c r="F12" s="43"/>
      <c r="G12" s="43"/>
      <c r="H12" s="43"/>
      <c r="I12" s="43"/>
    </row>
    <row r="13" spans="1:9">
      <c r="A13" s="42"/>
      <c r="B13" s="42"/>
      <c r="C13" s="42"/>
      <c r="D13" s="42"/>
      <c r="E13" s="42"/>
      <c r="F13" s="43"/>
      <c r="G13" s="43"/>
      <c r="H13" s="43"/>
      <c r="I13" s="43"/>
    </row>
    <row r="14" spans="1:9">
      <c r="A14" s="42"/>
      <c r="B14" s="42"/>
      <c r="C14" s="42"/>
      <c r="D14" s="42"/>
      <c r="E14" s="42"/>
      <c r="F14" s="43"/>
      <c r="G14" s="43"/>
      <c r="H14" s="43"/>
      <c r="I14" s="43"/>
    </row>
    <row r="15" spans="1:9">
      <c r="A15" s="42"/>
      <c r="B15" s="42"/>
      <c r="C15" s="42"/>
      <c r="D15" s="42"/>
      <c r="E15" s="42"/>
      <c r="F15" s="43"/>
      <c r="G15" s="43"/>
      <c r="H15" s="43"/>
      <c r="I15" s="43"/>
    </row>
    <row r="16" spans="1:9">
      <c r="A16" s="43"/>
      <c r="B16" s="43"/>
      <c r="C16" s="43"/>
      <c r="D16" s="43"/>
      <c r="E16" s="43"/>
      <c r="F16" s="43"/>
      <c r="G16" s="43"/>
      <c r="H16" s="43"/>
      <c r="I16" s="43"/>
    </row>
    <row r="18" spans="1:9">
      <c r="A18" t="s">
        <v>56</v>
      </c>
    </row>
    <row r="19" spans="1:9">
      <c r="A19" s="56" t="s">
        <v>63</v>
      </c>
      <c r="B19" s="42"/>
      <c r="C19" s="42"/>
      <c r="D19" s="42"/>
      <c r="E19" s="42"/>
      <c r="F19" s="43"/>
      <c r="G19" s="43"/>
      <c r="H19" s="43"/>
      <c r="I19" s="43"/>
    </row>
    <row r="20" spans="1:9">
      <c r="A20" s="42"/>
      <c r="B20" s="42"/>
      <c r="C20" s="42"/>
      <c r="D20" s="42"/>
      <c r="E20" s="42"/>
      <c r="F20" s="43"/>
      <c r="G20" s="43"/>
      <c r="H20" s="43"/>
      <c r="I20" s="43"/>
    </row>
    <row r="21" spans="1:9">
      <c r="A21" s="42"/>
      <c r="B21" s="42"/>
      <c r="C21" s="42"/>
      <c r="D21" s="42"/>
      <c r="E21" s="42"/>
      <c r="F21" s="43"/>
      <c r="G21" s="43"/>
      <c r="H21" s="43"/>
      <c r="I21" s="43"/>
    </row>
    <row r="22" spans="1:9">
      <c r="A22" s="42"/>
      <c r="B22" s="42"/>
      <c r="C22" s="42"/>
      <c r="D22" s="42"/>
      <c r="E22" s="42"/>
      <c r="F22" s="43"/>
      <c r="G22" s="43"/>
      <c r="H22" s="43"/>
      <c r="I22" s="43"/>
    </row>
    <row r="23" spans="1:9">
      <c r="A23" s="42"/>
      <c r="B23" s="42"/>
      <c r="C23" s="42"/>
      <c r="D23" s="42"/>
      <c r="E23" s="42"/>
      <c r="F23" s="43"/>
      <c r="G23" s="43"/>
      <c r="H23" s="43"/>
      <c r="I23" s="43"/>
    </row>
    <row r="24" spans="1:9">
      <c r="A24" s="42"/>
      <c r="B24" s="42"/>
      <c r="C24" s="42"/>
      <c r="D24" s="42"/>
      <c r="E24" s="42"/>
      <c r="F24" s="43"/>
      <c r="G24" s="43"/>
      <c r="H24" s="43"/>
      <c r="I24" s="43"/>
    </row>
    <row r="27" spans="1:9">
      <c r="A27" s="36"/>
      <c r="B27" s="34"/>
      <c r="C27" s="34"/>
      <c r="D27" s="34"/>
      <c r="E27" s="34"/>
      <c r="F27" s="35"/>
      <c r="G27" s="35"/>
      <c r="H27" s="35"/>
      <c r="I27" s="35"/>
    </row>
    <row r="28" spans="1:9">
      <c r="A28" s="34"/>
      <c r="B28" s="34"/>
      <c r="C28" s="34"/>
      <c r="D28" s="34"/>
      <c r="E28" s="34"/>
      <c r="F28" s="35"/>
      <c r="G28" s="35"/>
      <c r="H28" s="35"/>
      <c r="I28" s="35"/>
    </row>
    <row r="29" spans="1:9">
      <c r="A29" s="34"/>
      <c r="B29" s="34"/>
      <c r="C29" s="34"/>
      <c r="D29" s="34"/>
      <c r="E29" s="34"/>
      <c r="F29" s="35"/>
      <c r="G29" s="35"/>
      <c r="H29" s="35"/>
      <c r="I29" s="35"/>
    </row>
    <row r="30" spans="1:9">
      <c r="A30" s="34"/>
      <c r="B30" s="34"/>
      <c r="C30" s="34"/>
      <c r="D30" s="34"/>
      <c r="E30" s="34"/>
      <c r="F30" s="35"/>
      <c r="G30" s="35"/>
      <c r="H30" s="35"/>
      <c r="I30" s="35"/>
    </row>
    <row r="31" spans="1:9">
      <c r="A31" s="34"/>
      <c r="B31" s="34"/>
      <c r="C31" s="34"/>
      <c r="D31" s="34"/>
      <c r="E31" s="34"/>
      <c r="F31" s="35"/>
      <c r="G31" s="35"/>
      <c r="H31" s="35"/>
      <c r="I31" s="35"/>
    </row>
    <row r="32" spans="1:9">
      <c r="A32" s="34"/>
      <c r="B32" s="34"/>
      <c r="C32" s="34"/>
      <c r="D32" s="34"/>
      <c r="E32" s="34"/>
      <c r="F32" s="35"/>
      <c r="G32" s="35"/>
      <c r="H32" s="35"/>
      <c r="I32" s="35"/>
    </row>
  </sheetData>
  <mergeCells count="3">
    <mergeCell ref="A19:I24"/>
    <mergeCell ref="A2:I7"/>
    <mergeCell ref="A10:I16"/>
  </mergeCells>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1</vt:lpstr>
      <vt:lpstr>2</vt:lpstr>
      <vt:lpstr>3</vt:lpstr>
      <vt:lpstr>4</vt:lpstr>
      <vt:lpstr>CaseStudy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Ned Nederlander</dc:creator>
  <cp:lastModifiedBy>bozarth</cp:lastModifiedBy>
  <cp:lastPrinted>2014-08-20T12:25:21Z</cp:lastPrinted>
  <dcterms:created xsi:type="dcterms:W3CDTF">2008-01-08T02:42:13Z</dcterms:created>
  <dcterms:modified xsi:type="dcterms:W3CDTF">2015-01-09T19:50:54Z</dcterms:modified>
</cp:coreProperties>
</file>